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<sst xmlns="http://schemas.openxmlformats.org/spreadsheetml/2006/main" count="349" uniqueCount="275">
  <si>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</si>
  <si>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</si>
  <si>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</si>
  <si>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</si>
  <si>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</si>
  <si>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</si>
  <si>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</si>
  <si>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</si>
  <si>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</si>
  <si>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</si>
  <si>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</si>
  <si>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</si>
  <si>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</si>
  <si>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</si>
  <si>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</si>
  <si>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</si>
  <si>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</si>
  <si>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</si>
  <si>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</si>
  <si>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</si>
  <si>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</si>
  <si>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</si>
  <si>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</si>
  <si>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</si>
  <si>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</si>
  <si>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</si>
  <si>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</si>
  <si>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</si>
  <si>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</si>
  <si>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</si>
  <si>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</si>
  <si>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</si>
  <si>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</si>
  <si>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</si>
  <si>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</si>
  <si>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</si>
  <si>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</si>
  <si>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</si>
  <si>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</si>
  <si>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</si>
  <si>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</si>
  <si>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</si>
  <si>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</si>
  <si>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</si>
  <si>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</si>
  <si>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</si>
  <si>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</si>
  <si>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</si>
  <si>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</si>
  <si>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</si>
  <si>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</si>
  <si>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</si>
  <si>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</si>
  <si>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</si>
  <si>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</si>
  <si>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</si>
  <si>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</si>
  <si>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</si>
  <si>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</si>
  <si>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</si>
  <si>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</si>
  <si>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</si>
  <si>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</si>
  <si>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</si>
  <si>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</si>
  <si>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</si>
  <si>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</si>
  <si>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</si>
  <si>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</si>
  <si>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</si>
  <si>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</si>
  <si>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</si>
  <si>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</si>
  <si>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</si>
  <si>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</si>
  <si>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</si>
  <si>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</si>
  <si>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</si>
  <si>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</si>
  <si>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</si>
  <si>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</si>
  <si>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</si>
  <si>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</si>
  <si>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</si>
  <si>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</si>
  <si>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</si>
  <si>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</si>
  <si>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</si>
  <si>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</si>
  <si>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</si>
  <si>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</si>
  <si>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</si>
  <si>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</si>
  <si>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</si>
  <si>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</si>
  <si>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</si>
  <si>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</si>
  <si>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</si>
  <si>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</si>
  <si>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</si>
  <si>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</si>
  <si>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</si>
  <si>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</si>
  <si>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</si>
  <si>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</si>
  <si>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</si>
  <si>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</si>
  <si>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</si>
  <si>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</si>
  <si>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</si>
  <si>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</si>
  <si>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</si>
  <si>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</si>
  <si>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</si>
  <si>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</si>
  <si>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</si>
  <si>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</si>
  <si>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</si>
  <si>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</si>
  <si>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</si>
  <si>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</si>
  <si>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</si>
  <si>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Субвенции бюджетам поселений на выполнение передаваемых полномочий субъектов Российской Федерации</t>
  </si>
  <si>
    <t>951 2 02 03024 10 0000 151</t>
  </si>
  <si>
    <t>Прочие межбюджетные трансферты, передаваемые бюджетам поселений</t>
  </si>
  <si>
    <t>951 2 02 04999 10 0000 151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</si>
  <si>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</si>
  <si>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</si>
  <si>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951 2 19 05000 10 0000 151</t>
  </si>
  <si>
    <t>-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</si>
  <si>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</si>
  <si>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</si>
  <si>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</si>
  <si>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</si>
  <si>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</si>
  <si>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</si>
  <si>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 xml:space="preserve">Фонд оплаты труда </t>
  </si>
  <si>
    <t xml:space="preserve">951 0102 8810000110 120 </t>
  </si>
  <si>
    <t>Заработная плата</t>
  </si>
  <si>
    <t xml:space="preserve">951 0102 8810000110 121 </t>
  </si>
  <si>
    <t>Прочие выплаты</t>
  </si>
  <si>
    <t xml:space="preserve">951 0102 8810000110 122 </t>
  </si>
  <si>
    <t>Начисления на выплаты по оплате труда</t>
  </si>
  <si>
    <t>951 0102 8810000110 129</t>
  </si>
  <si>
    <t>ИТОГО:</t>
  </si>
  <si>
    <t xml:space="preserve">951 0102 8810000110 000 </t>
  </si>
  <si>
    <t>Оплата труда и начисления на выплаты по оплате труда</t>
  </si>
  <si>
    <t>951 0104 0520000110 120</t>
  </si>
  <si>
    <t xml:space="preserve">951 0104 0520000110 121 </t>
  </si>
  <si>
    <t xml:space="preserve">951 0104 0520000110 122 </t>
  </si>
  <si>
    <t xml:space="preserve">Начисления на прочие выплаты </t>
  </si>
  <si>
    <t>951 0104 0520000110 129</t>
  </si>
  <si>
    <t>Оплата работ, услуг</t>
  </si>
  <si>
    <t>9510104 0520000190 240</t>
  </si>
  <si>
    <t>Услуги связи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</si>
  <si>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</si>
  <si>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</si>
  <si>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</si>
  <si>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</si>
  <si>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 xml:space="preserve">                             200,00</t>
  </si>
  <si>
    <t>951 0104 8990072390 000</t>
  </si>
  <si>
    <t xml:space="preserve">                              200,00</t>
  </si>
  <si>
    <t>Прочие расходы</t>
  </si>
  <si>
    <t xml:space="preserve">951 0104 0410099020 000 </t>
  </si>
  <si>
    <t>951 0111 9919010 870 290</t>
  </si>
  <si>
    <t>10000,00</t>
  </si>
  <si>
    <t>951 0107 9990090350 880</t>
  </si>
  <si>
    <t>ИТОГО</t>
  </si>
  <si>
    <t>951 0107 9990090350 000</t>
  </si>
  <si>
    <t>951 0111 9910090100 870</t>
  </si>
  <si>
    <t>951 0111 9910090100 000</t>
  </si>
  <si>
    <t>Прочие работы, услуги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</si>
  <si>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</si>
  <si>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</si>
  <si>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</si>
  <si>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</si>
  <si>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</si>
  <si>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</si>
  <si>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Прочие работы</t>
  </si>
  <si>
    <t xml:space="preserve">951 0113 0520099990 851 </t>
  </si>
  <si>
    <t xml:space="preserve">951 0113 0520099990 852 </t>
  </si>
  <si>
    <t xml:space="preserve">951 0113 0520099990 853 </t>
  </si>
  <si>
    <t xml:space="preserve">Начисления </t>
  </si>
  <si>
    <t xml:space="preserve">951 0113 9990010050 122 </t>
  </si>
  <si>
    <t>Выплата пенсии за выслугу лет</t>
  </si>
  <si>
    <t xml:space="preserve">951 0113 9990010050 129 </t>
  </si>
  <si>
    <t>Доплата к пенсии за выстугу лет</t>
  </si>
  <si>
    <t xml:space="preserve">951 0113 9990010050 312 </t>
  </si>
  <si>
    <t xml:space="preserve">952 0113 9990022960 244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</si>
  <si>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</si>
  <si>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</si>
  <si>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</si>
  <si>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</si>
  <si>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</si>
  <si>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</si>
  <si>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33000,00</t>
  </si>
  <si>
    <t>Прочие работы,услуги</t>
  </si>
  <si>
    <t>951 0309 0102167 244 226</t>
  </si>
  <si>
    <t>0,00</t>
  </si>
  <si>
    <t>951 0309 0100021680 244</t>
  </si>
  <si>
    <t xml:space="preserve">951 0309 0100021680 244 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</si>
  <si>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</si>
  <si>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</si>
  <si>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</si>
  <si>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951 0409 0700025050 244 </t>
  </si>
  <si>
    <t>951 0409 0700073510 244</t>
  </si>
  <si>
    <t xml:space="preserve">951 0409 0000000000 000 </t>
  </si>
  <si>
    <t>951 0502 0202501 244 225</t>
  </si>
  <si>
    <t>951 0502 02025010 000 800</t>
  </si>
  <si>
    <t>951 0502 0200025010 244</t>
  </si>
  <si>
    <t>951 0502 0200025010 000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</si>
  <si>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</si>
  <si>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</si>
  <si>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</si>
  <si>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</si>
  <si>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</si>
  <si>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</si>
  <si>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</si>
  <si>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</si>
  <si>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</si>
  <si>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</si>
  <si>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</si>
  <si>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>Безвозмездные перечисления государственным и муниципальным организациям</t>
  </si>
  <si>
    <t xml:space="preserve">951 0801 0300000590 611 </t>
  </si>
  <si>
    <t xml:space="preserve">951 0801 0300000610 243 </t>
  </si>
  <si>
    <t xml:space="preserve">951 0801 0300000620 611 </t>
  </si>
  <si>
    <t>951 0801 0310051470 611</t>
  </si>
  <si>
    <t>952 0801 0300073850 611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</si>
  <si>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</si>
  <si>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</si>
  <si>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</si>
  <si>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</si>
  <si>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</si>
  <si>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</si>
  <si>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</si>
  <si>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</si>
  <si>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</si>
  <si>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</si>
  <si>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</si>
  <si>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</si>
  <si>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</si>
  <si>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</si>
  <si>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</si>
  <si>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</si>
  <si>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</si>
  <si>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</si>
  <si>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</si>
  <si>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</si>
  <si>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</si>
  <si>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</si>
  <si>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</si>
  <si>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</si>
  <si>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</si>
  <si>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Г.И.Котелевский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</si>
  <si>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</si>
  <si>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</si>
  <si>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</si>
  <si>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</si>
  <si>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</si>
  <si>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</si>
  <si>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951 1 16 51040 02 0000 140</t>
  </si>
  <si>
    <t xml:space="preserve">953 0113 9990086140 244 </t>
  </si>
  <si>
    <t>952 0502 0200025020 244</t>
  </si>
  <si>
    <t>953 0502 0200086060 244</t>
  </si>
  <si>
    <t>01.11.16</t>
  </si>
  <si>
    <t xml:space="preserve">                              на  1 ноября  2016г.</t>
  </si>
  <si>
    <t xml:space="preserve">951 0104 0410099020 853 </t>
  </si>
  <si>
    <t>-584500,00</t>
  </si>
  <si>
    <t>-470860,99</t>
  </si>
  <si>
    <t>470860,99</t>
  </si>
  <si>
    <t>584500,00</t>
  </si>
  <si>
    <t>-9155000</t>
  </si>
  <si>
    <t>-5332871,64</t>
  </si>
  <si>
    <t>9739500,00</t>
  </si>
  <si>
    <t>5803732,63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</si>
</sst>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9" fontId="7" fillId="0" borderId="26" xfId="55" applyFont="1" applyFill="1" applyBorder="1" applyAlignment="1" applyProtection="1">
      <alignment horizontal="left" wrapText="1"/>
      <protection/>
    </xf>
    <xf numFmtId="49" fontId="7" fillId="0" borderId="27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1">
      <selection activeCell="G63" sqref="G63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28" t="s">
        <v>0</v>
      </c>
      <c r="B1" s="128"/>
      <c r="C1" s="128"/>
      <c r="D1" s="128"/>
      <c r="E1" s="128"/>
      <c r="F1" s="128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29" t="s">
        <v>265</v>
      </c>
      <c r="B3" s="129"/>
      <c r="C3" s="129"/>
      <c r="D3" s="129"/>
      <c r="E3" s="129"/>
      <c r="F3" s="7" t="s">
        <v>4</v>
      </c>
      <c r="G3" s="8" t="s">
        <v>264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0" t="s">
        <v>11</v>
      </c>
      <c r="B6" s="130"/>
      <c r="C6" s="130"/>
      <c r="D6" s="131" t="s">
        <v>12</v>
      </c>
      <c r="E6" s="131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2" t="s">
        <v>18</v>
      </c>
      <c r="B9" s="132"/>
      <c r="C9" s="132"/>
      <c r="D9" s="132"/>
      <c r="E9" s="132"/>
      <c r="F9" s="132"/>
      <c r="G9" s="132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3" t="s">
        <v>20</v>
      </c>
      <c r="D11" s="133"/>
      <c r="E11" s="133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3"/>
      <c r="D12" s="133"/>
      <c r="E12" s="133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3"/>
      <c r="D13" s="133"/>
      <c r="E13" s="133"/>
      <c r="F13" s="24"/>
      <c r="G13" s="25"/>
    </row>
    <row r="14" spans="1:7" ht="9.75" customHeight="1">
      <c r="A14" s="26">
        <v>1</v>
      </c>
      <c r="B14" s="27">
        <v>2</v>
      </c>
      <c r="C14" s="134">
        <v>3</v>
      </c>
      <c r="D14" s="134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5" t="s">
        <v>33</v>
      </c>
      <c r="D15" s="135"/>
      <c r="E15" s="32">
        <v>9155000</v>
      </c>
      <c r="F15" s="33">
        <v>5332871.64</v>
      </c>
      <c r="G15" s="34">
        <f>F15-E15</f>
        <v>-3822128.3600000003</v>
      </c>
    </row>
    <row r="16" spans="1:7" ht="15" customHeight="1">
      <c r="A16" s="35" t="s">
        <v>34</v>
      </c>
      <c r="B16" s="36"/>
      <c r="C16" s="136"/>
      <c r="D16" s="136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7" t="s">
        <v>36</v>
      </c>
      <c r="D17" s="137"/>
      <c r="E17" s="42">
        <v>5751300</v>
      </c>
      <c r="F17" s="43">
        <v>2860548.53</v>
      </c>
      <c r="G17" s="43">
        <f>F17-E17</f>
        <v>-2890751.47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7" t="s">
        <v>38</v>
      </c>
      <c r="D18" s="137"/>
      <c r="E18" s="42">
        <v>201100</v>
      </c>
      <c r="F18" s="43">
        <v>164905.69</v>
      </c>
      <c r="G18" s="43">
        <f aca="true" t="shared" si="0" ref="G18:G60">F18-E18</f>
        <v>-36194.31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38" t="s">
        <v>40</v>
      </c>
      <c r="D19" s="138"/>
      <c r="E19" s="42">
        <v>201100</v>
      </c>
      <c r="F19" s="43">
        <v>164905.69</v>
      </c>
      <c r="G19" s="43">
        <f t="shared" si="0"/>
        <v>-36194.31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38" t="s">
        <v>42</v>
      </c>
      <c r="D20" s="138"/>
      <c r="E20" s="42">
        <v>201100</v>
      </c>
      <c r="F20" s="43">
        <v>159522.62</v>
      </c>
      <c r="G20" s="43">
        <f t="shared" si="0"/>
        <v>-41577.380000000005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38" t="s">
        <v>44</v>
      </c>
      <c r="D21" s="138"/>
      <c r="E21" s="42">
        <v>0</v>
      </c>
      <c r="F21" s="43">
        <v>4556.5</v>
      </c>
      <c r="G21" s="43">
        <f t="shared" si="0"/>
        <v>4556.5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38" t="s">
        <v>46</v>
      </c>
      <c r="D22" s="138"/>
      <c r="E22" s="42">
        <v>0</v>
      </c>
      <c r="F22" s="43">
        <v>826.57</v>
      </c>
      <c r="G22" s="43">
        <f t="shared" si="0"/>
        <v>826.57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38" t="s">
        <v>48</v>
      </c>
      <c r="D23" s="138"/>
      <c r="E23" s="42">
        <v>545800</v>
      </c>
      <c r="F23" s="43">
        <v>508605.33</v>
      </c>
      <c r="G23" s="43">
        <f t="shared" si="0"/>
        <v>-37194.669999999984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38" t="s">
        <v>50</v>
      </c>
      <c r="D24" s="138"/>
      <c r="E24" s="42">
        <v>545800</v>
      </c>
      <c r="F24" s="43">
        <v>508605.33</v>
      </c>
      <c r="G24" s="43">
        <f t="shared" si="0"/>
        <v>-37194.669999999984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38" t="s">
        <v>52</v>
      </c>
      <c r="D25" s="138"/>
      <c r="E25" s="42">
        <v>190300</v>
      </c>
      <c r="F25" s="43">
        <v>172477.73</v>
      </c>
      <c r="G25" s="43">
        <f t="shared" si="0"/>
        <v>-17822.26999999999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38" t="s">
        <v>54</v>
      </c>
      <c r="D26" s="138"/>
      <c r="E26" s="42">
        <v>3800</v>
      </c>
      <c r="F26" s="43">
        <v>2716.22</v>
      </c>
      <c r="G26" s="43">
        <f t="shared" si="0"/>
        <v>-1083.7800000000002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38" t="s">
        <v>56</v>
      </c>
      <c r="D27" s="138"/>
      <c r="E27" s="42">
        <v>351700</v>
      </c>
      <c r="F27" s="43">
        <v>358061.76</v>
      </c>
      <c r="G27" s="43">
        <f t="shared" si="0"/>
        <v>6361.760000000009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38" t="s">
        <v>58</v>
      </c>
      <c r="D28" s="138"/>
      <c r="E28" s="42">
        <v>0</v>
      </c>
      <c r="F28" s="43">
        <v>-24650.38</v>
      </c>
      <c r="G28" s="43">
        <f t="shared" si="0"/>
        <v>-24650.38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38" t="s">
        <v>60</v>
      </c>
      <c r="D29" s="138"/>
      <c r="E29" s="42">
        <v>425700</v>
      </c>
      <c r="F29" s="43">
        <v>425744.04</v>
      </c>
      <c r="G29" s="43">
        <f t="shared" si="0"/>
        <v>44.039999999979045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38" t="s">
        <v>62</v>
      </c>
      <c r="D30" s="138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38" t="s">
        <v>64</v>
      </c>
      <c r="D31" s="138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38" t="s">
        <v>65</v>
      </c>
      <c r="D32" s="138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38" t="s">
        <v>67</v>
      </c>
      <c r="D33" s="138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38" t="s">
        <v>68</v>
      </c>
      <c r="D34" s="138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38" t="s">
        <v>70</v>
      </c>
      <c r="D35" s="138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38" t="s">
        <v>71</v>
      </c>
      <c r="D36" s="13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38" t="s">
        <v>73</v>
      </c>
      <c r="D37" s="138"/>
      <c r="E37" s="42">
        <v>425700</v>
      </c>
      <c r="F37" s="43">
        <v>425744.04</v>
      </c>
      <c r="G37" s="43">
        <f t="shared" si="0"/>
        <v>44.039999999979045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38" t="s">
        <v>74</v>
      </c>
      <c r="D38" s="138"/>
      <c r="E38" s="42">
        <v>425700</v>
      </c>
      <c r="F38" s="43">
        <v>425744.04</v>
      </c>
      <c r="G38" s="43">
        <f t="shared" si="0"/>
        <v>44.039999999979045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38" t="s">
        <v>76</v>
      </c>
      <c r="D39" s="138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38" t="s">
        <v>78</v>
      </c>
      <c r="D40" s="138"/>
      <c r="E40" s="42">
        <v>3129200</v>
      </c>
      <c r="F40" s="43">
        <v>1082292.21</v>
      </c>
      <c r="G40" s="43">
        <f>F40-E40</f>
        <v>-2046907.79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38" t="s">
        <v>80</v>
      </c>
      <c r="D41" s="138"/>
      <c r="E41" s="42">
        <v>73600</v>
      </c>
      <c r="F41" s="43">
        <v>18256.42</v>
      </c>
      <c r="G41" s="43">
        <f t="shared" si="0"/>
        <v>-55343.58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38" t="s">
        <v>82</v>
      </c>
      <c r="D42" s="138"/>
      <c r="E42" s="42">
        <v>3055600</v>
      </c>
      <c r="F42" s="43">
        <v>1064035.79</v>
      </c>
      <c r="G42" s="43">
        <f t="shared" si="0"/>
        <v>-1991564.21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38" t="s">
        <v>84</v>
      </c>
      <c r="D43" s="138"/>
      <c r="E43" s="42">
        <v>443400</v>
      </c>
      <c r="F43" s="43">
        <v>520520.57</v>
      </c>
      <c r="G43" s="43">
        <f t="shared" si="0"/>
        <v>77120.57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38" t="s">
        <v>86</v>
      </c>
      <c r="D44" s="138"/>
      <c r="E44" s="42">
        <v>2612200</v>
      </c>
      <c r="F44" s="43">
        <v>543515.22</v>
      </c>
      <c r="G44" s="43">
        <f t="shared" si="0"/>
        <v>-2068684.78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38" t="s">
        <v>88</v>
      </c>
      <c r="D45" s="138"/>
      <c r="E45" s="42">
        <v>4700</v>
      </c>
      <c r="F45" s="43">
        <v>3400</v>
      </c>
      <c r="G45" s="43">
        <f t="shared" si="0"/>
        <v>-1300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38" t="s">
        <v>90</v>
      </c>
      <c r="D46" s="138"/>
      <c r="E46" s="42">
        <v>4700</v>
      </c>
      <c r="F46" s="43">
        <v>3400</v>
      </c>
      <c r="G46" s="43">
        <f t="shared" si="0"/>
        <v>-1300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38" t="s">
        <v>92</v>
      </c>
      <c r="D47" s="138"/>
      <c r="E47" s="42">
        <v>1367600</v>
      </c>
      <c r="F47" s="43">
        <v>600401.26</v>
      </c>
      <c r="G47" s="43">
        <f t="shared" si="0"/>
        <v>-767198.74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38" t="s">
        <v>94</v>
      </c>
      <c r="D48" s="13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38" t="s">
        <v>96</v>
      </c>
      <c r="D49" s="138"/>
      <c r="E49" s="42">
        <v>1367600</v>
      </c>
      <c r="F49" s="43">
        <v>533221.26</v>
      </c>
      <c r="G49" s="43">
        <f>F49-E49</f>
        <v>-834378.74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4.25">
      <c r="A50" s="40"/>
      <c r="B50" s="41"/>
      <c r="C50" s="138" t="s">
        <v>97</v>
      </c>
      <c r="D50" s="138"/>
      <c r="E50" s="42">
        <v>0</v>
      </c>
      <c r="F50" s="43">
        <v>67180</v>
      </c>
      <c r="G50" s="43">
        <f t="shared" si="0"/>
        <v>67180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38" t="s">
        <v>99</v>
      </c>
      <c r="D51" s="138"/>
      <c r="E51" s="46">
        <v>55000</v>
      </c>
      <c r="F51" s="43">
        <v>55000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38" t="s">
        <v>101</v>
      </c>
      <c r="D52" s="138"/>
      <c r="E52" s="42">
        <v>55000</v>
      </c>
      <c r="F52" s="43">
        <v>55000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38" t="s">
        <v>103</v>
      </c>
      <c r="D53" s="138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38" t="s">
        <v>105</v>
      </c>
      <c r="D54" s="138"/>
      <c r="E54" s="47">
        <v>0</v>
      </c>
      <c r="F54" s="48">
        <v>0</v>
      </c>
      <c r="G54" s="43">
        <f>F54-E54</f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9" t="s">
        <v>106</v>
      </c>
      <c r="D55" s="139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38" t="s">
        <v>109</v>
      </c>
      <c r="D56" s="138"/>
      <c r="E56" s="47">
        <v>22200</v>
      </c>
      <c r="F56" s="48">
        <v>20000</v>
      </c>
      <c r="G56" s="43">
        <f t="shared" si="0"/>
        <v>-2200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38" t="s">
        <v>260</v>
      </c>
      <c r="D57" s="138"/>
      <c r="E57" s="47">
        <v>20000</v>
      </c>
      <c r="F57" s="48">
        <v>20000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110</v>
      </c>
      <c r="B58" s="41" t="s">
        <v>108</v>
      </c>
      <c r="C58" s="138" t="s">
        <v>111</v>
      </c>
      <c r="D58" s="138"/>
      <c r="E58" s="42">
        <v>2200</v>
      </c>
      <c r="F58" s="43">
        <v>0</v>
      </c>
      <c r="G58" s="43">
        <f t="shared" si="0"/>
        <v>-2200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112</v>
      </c>
      <c r="B59" s="41">
        <v>10</v>
      </c>
      <c r="C59" s="138" t="s">
        <v>113</v>
      </c>
      <c r="D59" s="138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114</v>
      </c>
      <c r="B60" s="41">
        <v>10</v>
      </c>
      <c r="C60" s="138" t="s">
        <v>115</v>
      </c>
      <c r="D60" s="138"/>
      <c r="E60" s="42">
        <v>0</v>
      </c>
      <c r="F60" s="43">
        <v>200</v>
      </c>
      <c r="G60" s="43">
        <f t="shared" si="0"/>
        <v>200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38"/>
      <c r="D61" s="138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38"/>
      <c r="D62" s="138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116</v>
      </c>
      <c r="B63" s="41">
        <v>10</v>
      </c>
      <c r="C63" s="138" t="s">
        <v>117</v>
      </c>
      <c r="D63" s="138"/>
      <c r="E63" s="43">
        <v>3403700</v>
      </c>
      <c r="F63" s="43">
        <v>2472323.11</v>
      </c>
      <c r="G63" s="43">
        <f aca="true" t="shared" si="1" ref="G63:G69">F63-E63</f>
        <v>-931376.8900000001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118</v>
      </c>
      <c r="B64" s="41">
        <v>10</v>
      </c>
      <c r="C64" s="138" t="s">
        <v>119</v>
      </c>
      <c r="D64" s="138"/>
      <c r="E64" s="43">
        <v>1783400</v>
      </c>
      <c r="F64" s="43">
        <v>1582600</v>
      </c>
      <c r="G64" s="43">
        <f t="shared" si="1"/>
        <v>-200800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38" t="s">
        <v>121</v>
      </c>
      <c r="D65" s="138"/>
      <c r="E65" s="42">
        <v>69900</v>
      </c>
      <c r="F65" s="42">
        <v>68400</v>
      </c>
      <c r="G65" s="43">
        <f t="shared" si="1"/>
        <v>-1500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122</v>
      </c>
      <c r="B66" s="41">
        <v>10</v>
      </c>
      <c r="C66" s="138" t="s">
        <v>123</v>
      </c>
      <c r="D66" s="138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124</v>
      </c>
      <c r="B67" s="41">
        <v>10</v>
      </c>
      <c r="C67" s="138" t="s">
        <v>125</v>
      </c>
      <c r="D67" s="138"/>
      <c r="E67" s="43">
        <v>1450200</v>
      </c>
      <c r="F67" s="43">
        <v>721123.11</v>
      </c>
      <c r="G67" s="43">
        <f t="shared" si="1"/>
        <v>-729076.89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126</v>
      </c>
      <c r="B68" s="51"/>
      <c r="C68" s="138" t="s">
        <v>127</v>
      </c>
      <c r="D68" s="138"/>
      <c r="E68" s="43">
        <v>100000</v>
      </c>
      <c r="F68" s="43">
        <v>100000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38" t="s">
        <v>128</v>
      </c>
      <c r="D69" s="138"/>
      <c r="E69" s="42" t="s">
        <v>129</v>
      </c>
      <c r="F69" s="43">
        <v>0</v>
      </c>
      <c r="G69" s="43" t="e">
        <f t="shared" si="1"/>
        <v>#VALUE!</v>
      </c>
    </row>
    <row r="70" spans="1:7" ht="12.75" customHeight="1">
      <c r="A70" s="54"/>
      <c r="B70" s="55"/>
      <c r="C70" s="140"/>
      <c r="D70" s="140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C69:D69"/>
    <mergeCell ref="C70:D70"/>
    <mergeCell ref="C63:D63"/>
    <mergeCell ref="C64:D64"/>
    <mergeCell ref="C65:D65"/>
    <mergeCell ref="C66:D66"/>
    <mergeCell ref="C67:D67"/>
    <mergeCell ref="C68:D68"/>
    <mergeCell ref="C56:D56"/>
    <mergeCell ref="C58:D58"/>
    <mergeCell ref="C59:D59"/>
    <mergeCell ref="C60:D60"/>
    <mergeCell ref="C61:D61"/>
    <mergeCell ref="C62:D62"/>
    <mergeCell ref="C57:D5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1:F1"/>
    <mergeCell ref="A3:E3"/>
    <mergeCell ref="A6:C6"/>
    <mergeCell ref="D6:E6"/>
    <mergeCell ref="A9:G9"/>
    <mergeCell ref="C11:D13"/>
    <mergeCell ref="E11:E13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zoomScalePageLayoutView="0" workbookViewId="0" topLeftCell="A54">
      <selection activeCell="F84" sqref="F8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130</v>
      </c>
      <c r="F1" s="141"/>
    </row>
    <row r="2" spans="1:6" ht="12.75" customHeight="1">
      <c r="A2" s="132" t="s">
        <v>131</v>
      </c>
      <c r="B2" s="132"/>
      <c r="C2" s="132"/>
      <c r="D2" s="132"/>
      <c r="E2" s="132"/>
      <c r="F2" s="132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3" t="s">
        <v>132</v>
      </c>
      <c r="D4" s="133" t="s">
        <v>133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3"/>
      <c r="D5" s="133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3"/>
      <c r="D6" s="133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134</v>
      </c>
      <c r="B8" s="31" t="s">
        <v>135</v>
      </c>
      <c r="C8" s="62" t="s">
        <v>33</v>
      </c>
      <c r="D8" s="63">
        <v>9739500</v>
      </c>
      <c r="E8" s="64">
        <v>5803732.63</v>
      </c>
      <c r="F8" s="34"/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23" ht="14.25">
      <c r="A10" s="40" t="s">
        <v>136</v>
      </c>
      <c r="B10" s="41">
        <v>200</v>
      </c>
      <c r="C10" s="68" t="s">
        <v>137</v>
      </c>
      <c r="D10" s="42">
        <v>651500</v>
      </c>
      <c r="E10" s="43">
        <v>591052.11</v>
      </c>
      <c r="F10" s="69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15" customHeight="1">
      <c r="A11" s="40" t="s">
        <v>138</v>
      </c>
      <c r="B11" s="41">
        <v>200</v>
      </c>
      <c r="C11" s="68" t="s">
        <v>139</v>
      </c>
      <c r="D11" s="42">
        <v>488200</v>
      </c>
      <c r="E11" s="43">
        <v>427146.48</v>
      </c>
      <c r="F11" s="69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" customHeight="1">
      <c r="A12" s="40" t="s">
        <v>140</v>
      </c>
      <c r="B12" s="41">
        <v>200</v>
      </c>
      <c r="C12" s="68" t="s">
        <v>141</v>
      </c>
      <c r="D12" s="42">
        <v>38500</v>
      </c>
      <c r="E12" s="43">
        <v>27755.6</v>
      </c>
      <c r="F12" s="69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22.5" customHeight="1">
      <c r="A13" s="40" t="s">
        <v>142</v>
      </c>
      <c r="B13" s="41">
        <v>200</v>
      </c>
      <c r="C13" s="68" t="s">
        <v>143</v>
      </c>
      <c r="D13" s="42">
        <v>164800</v>
      </c>
      <c r="E13" s="43">
        <v>136150.03</v>
      </c>
      <c r="F13" s="69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5" customHeight="1">
      <c r="A14" s="70" t="s">
        <v>144</v>
      </c>
      <c r="B14" s="71"/>
      <c r="C14" s="72" t="s">
        <v>145</v>
      </c>
      <c r="D14" s="63">
        <v>651500</v>
      </c>
      <c r="E14" s="73">
        <v>591052.11</v>
      </c>
      <c r="F14" s="6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22.5">
      <c r="A15" s="40" t="s">
        <v>146</v>
      </c>
      <c r="B15" s="41">
        <v>200</v>
      </c>
      <c r="C15" s="68" t="s">
        <v>147</v>
      </c>
      <c r="D15" s="42">
        <v>2445900</v>
      </c>
      <c r="E15" s="43">
        <v>1310117.52</v>
      </c>
      <c r="F15" s="69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" customHeight="1">
      <c r="A16" s="40" t="s">
        <v>138</v>
      </c>
      <c r="B16" s="41">
        <v>200</v>
      </c>
      <c r="C16" s="68" t="s">
        <v>148</v>
      </c>
      <c r="D16" s="42">
        <v>1838700</v>
      </c>
      <c r="E16" s="43">
        <v>914551.24</v>
      </c>
      <c r="F16" s="69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" customHeight="1">
      <c r="A17" s="40" t="s">
        <v>140</v>
      </c>
      <c r="B17" s="41">
        <v>200</v>
      </c>
      <c r="C17" s="68" t="s">
        <v>149</v>
      </c>
      <c r="D17" s="42">
        <v>122900</v>
      </c>
      <c r="E17" s="43">
        <v>67326.2</v>
      </c>
      <c r="F17" s="69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" customHeight="1">
      <c r="A18" s="40" t="s">
        <v>150</v>
      </c>
      <c r="B18" s="41"/>
      <c r="C18" s="68" t="s">
        <v>151</v>
      </c>
      <c r="D18" s="42">
        <v>484300</v>
      </c>
      <c r="E18" s="43">
        <v>328240.08</v>
      </c>
      <c r="F18" s="69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5" customHeight="1">
      <c r="A19" s="40" t="s">
        <v>152</v>
      </c>
      <c r="B19" s="41">
        <v>200</v>
      </c>
      <c r="C19" s="68" t="s">
        <v>153</v>
      </c>
      <c r="D19" s="42">
        <v>317200</v>
      </c>
      <c r="E19" s="43">
        <v>233564.96</v>
      </c>
      <c r="F19" s="69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15" customHeight="1">
      <c r="A20" s="40" t="s">
        <v>154</v>
      </c>
      <c r="B20" s="41"/>
      <c r="C20" s="68" t="s">
        <v>155</v>
      </c>
      <c r="D20" s="42">
        <v>317200</v>
      </c>
      <c r="E20" s="43">
        <v>233564.96</v>
      </c>
      <c r="F20" s="69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6" ht="15" customHeight="1">
      <c r="A21" s="74" t="s">
        <v>144</v>
      </c>
      <c r="B21" s="75"/>
      <c r="C21" s="72" t="s">
        <v>156</v>
      </c>
      <c r="D21" s="63">
        <v>2763100</v>
      </c>
      <c r="E21" s="73">
        <v>1543682.48</v>
      </c>
      <c r="F21" s="69"/>
    </row>
    <row r="22" spans="1:6" ht="27" customHeight="1">
      <c r="A22" s="40" t="s">
        <v>157</v>
      </c>
      <c r="B22" s="76"/>
      <c r="C22" s="68" t="s">
        <v>158</v>
      </c>
      <c r="D22" s="66" t="s">
        <v>159</v>
      </c>
      <c r="E22" s="33">
        <v>200</v>
      </c>
      <c r="F22" s="69"/>
    </row>
    <row r="23" spans="1:6" ht="15" customHeight="1">
      <c r="A23" s="77" t="s">
        <v>144</v>
      </c>
      <c r="B23" s="75"/>
      <c r="C23" s="78" t="s">
        <v>160</v>
      </c>
      <c r="D23" s="79" t="s">
        <v>161</v>
      </c>
      <c r="E23" s="73">
        <v>200</v>
      </c>
      <c r="F23" s="69"/>
    </row>
    <row r="24" spans="1:6" ht="15" customHeight="1">
      <c r="A24" s="54" t="s">
        <v>162</v>
      </c>
      <c r="B24" s="80"/>
      <c r="C24" s="81" t="s">
        <v>266</v>
      </c>
      <c r="D24" s="32">
        <v>10000</v>
      </c>
      <c r="E24" s="33"/>
      <c r="F24" s="69"/>
    </row>
    <row r="25" spans="1:6" ht="15" customHeight="1">
      <c r="A25" s="74" t="s">
        <v>144</v>
      </c>
      <c r="B25" s="75"/>
      <c r="C25" s="82" t="s">
        <v>163</v>
      </c>
      <c r="D25" s="63">
        <v>10000</v>
      </c>
      <c r="E25" s="73"/>
      <c r="F25" s="69"/>
    </row>
    <row r="26" spans="1:6" ht="15" customHeight="1" hidden="1">
      <c r="A26" s="74"/>
      <c r="B26" s="75"/>
      <c r="C26" s="82"/>
      <c r="D26" s="63"/>
      <c r="E26" s="73"/>
      <c r="F26" s="69"/>
    </row>
    <row r="27" spans="1:6" ht="15" customHeight="1" hidden="1">
      <c r="A27" s="40" t="s">
        <v>162</v>
      </c>
      <c r="B27" s="76"/>
      <c r="C27" s="37" t="s">
        <v>164</v>
      </c>
      <c r="D27" s="32" t="s">
        <v>165</v>
      </c>
      <c r="E27" s="33"/>
      <c r="F27" s="69">
        <f>D27-E27</f>
        <v>10000</v>
      </c>
    </row>
    <row r="28" spans="1:6" ht="15" customHeight="1" hidden="1">
      <c r="A28" s="83" t="s">
        <v>144</v>
      </c>
      <c r="B28" s="75"/>
      <c r="C28" s="72" t="s">
        <v>164</v>
      </c>
      <c r="D28" s="63" t="s">
        <v>165</v>
      </c>
      <c r="E28" s="73"/>
      <c r="F28" s="69">
        <f>D28-E28</f>
        <v>10000</v>
      </c>
    </row>
    <row r="29" spans="1:6" ht="15" customHeight="1">
      <c r="A29" s="83"/>
      <c r="B29" s="75"/>
      <c r="C29" s="37" t="s">
        <v>166</v>
      </c>
      <c r="D29" s="32">
        <v>143000</v>
      </c>
      <c r="E29" s="33">
        <v>142501.7</v>
      </c>
      <c r="F29" s="69"/>
    </row>
    <row r="30" spans="1:6" ht="15" customHeight="1">
      <c r="A30" s="83" t="s">
        <v>167</v>
      </c>
      <c r="B30" s="75"/>
      <c r="C30" s="72" t="s">
        <v>168</v>
      </c>
      <c r="D30" s="63">
        <v>143000</v>
      </c>
      <c r="E30" s="73">
        <v>142501.7</v>
      </c>
      <c r="F30" s="69"/>
    </row>
    <row r="31" spans="1:6" ht="15" customHeight="1">
      <c r="A31" s="83"/>
      <c r="B31" s="75"/>
      <c r="C31" s="37" t="s">
        <v>169</v>
      </c>
      <c r="D31" s="32">
        <v>10000</v>
      </c>
      <c r="E31" s="73"/>
      <c r="F31" s="69"/>
    </row>
    <row r="32" spans="1:6" ht="15" customHeight="1">
      <c r="A32" s="83" t="s">
        <v>144</v>
      </c>
      <c r="B32" s="75"/>
      <c r="C32" s="72" t="s">
        <v>170</v>
      </c>
      <c r="D32" s="63">
        <v>10000</v>
      </c>
      <c r="E32" s="73"/>
      <c r="F32" s="69"/>
    </row>
    <row r="33" spans="1:6" ht="15" customHeight="1">
      <c r="A33" s="40" t="s">
        <v>171</v>
      </c>
      <c r="B33" s="76"/>
      <c r="C33" s="37" t="s">
        <v>172</v>
      </c>
      <c r="D33" s="32">
        <v>11000</v>
      </c>
      <c r="E33" s="33"/>
      <c r="F33" s="69"/>
    </row>
    <row r="34" spans="1:6" ht="15" customHeight="1">
      <c r="A34" s="40"/>
      <c r="B34" s="84"/>
      <c r="C34" s="37" t="s">
        <v>173</v>
      </c>
      <c r="D34" s="32">
        <v>1000</v>
      </c>
      <c r="E34" s="33"/>
      <c r="F34" s="69"/>
    </row>
    <row r="35" spans="1:6" ht="15" customHeight="1">
      <c r="A35" s="40"/>
      <c r="B35" s="84"/>
      <c r="C35" s="37" t="s">
        <v>174</v>
      </c>
      <c r="D35" s="32">
        <v>1000</v>
      </c>
      <c r="E35" s="33"/>
      <c r="F35" s="69"/>
    </row>
    <row r="36" spans="1:6" ht="15" customHeight="1">
      <c r="A36" s="40"/>
      <c r="B36" s="84"/>
      <c r="C36" s="37" t="s">
        <v>175</v>
      </c>
      <c r="D36" s="32">
        <v>1000</v>
      </c>
      <c r="E36" s="33"/>
      <c r="F36" s="69"/>
    </row>
    <row r="37" spans="1:6" ht="15" customHeight="1">
      <c r="A37" s="40"/>
      <c r="B37" s="84"/>
      <c r="C37" s="37" t="s">
        <v>176</v>
      </c>
      <c r="D37" s="32">
        <v>1000</v>
      </c>
      <c r="E37" s="33"/>
      <c r="F37" s="69"/>
    </row>
    <row r="38" spans="1:6" ht="15" customHeight="1">
      <c r="A38" s="50" t="s">
        <v>171</v>
      </c>
      <c r="B38" s="84"/>
      <c r="C38" s="37" t="s">
        <v>177</v>
      </c>
      <c r="D38" s="32">
        <v>39000</v>
      </c>
      <c r="E38" s="33">
        <v>24068.28</v>
      </c>
      <c r="F38" s="69"/>
    </row>
    <row r="39" spans="1:6" ht="15" customHeight="1">
      <c r="A39" s="50" t="s">
        <v>178</v>
      </c>
      <c r="B39" s="84"/>
      <c r="C39" s="37" t="s">
        <v>179</v>
      </c>
      <c r="D39" s="32">
        <v>140100</v>
      </c>
      <c r="E39" s="33">
        <v>126403</v>
      </c>
      <c r="F39" s="69"/>
    </row>
    <row r="40" spans="1:6" ht="15" customHeight="1">
      <c r="A40" s="50" t="s">
        <v>178</v>
      </c>
      <c r="B40" s="84"/>
      <c r="C40" s="37" t="s">
        <v>180</v>
      </c>
      <c r="D40" s="32">
        <v>24000</v>
      </c>
      <c r="E40" s="33">
        <v>8972.68</v>
      </c>
      <c r="F40" s="69"/>
    </row>
    <row r="41" spans="1:6" ht="15" customHeight="1">
      <c r="A41" s="50"/>
      <c r="B41" s="84"/>
      <c r="C41" s="37" t="s">
        <v>181</v>
      </c>
      <c r="D41" s="32">
        <v>32900</v>
      </c>
      <c r="E41" s="33">
        <v>22229.92</v>
      </c>
      <c r="F41" s="69"/>
    </row>
    <row r="42" spans="1:6" ht="15" customHeight="1">
      <c r="A42" s="50" t="s">
        <v>182</v>
      </c>
      <c r="B42" s="84"/>
      <c r="C42" s="37" t="s">
        <v>183</v>
      </c>
      <c r="D42" s="32">
        <v>124000</v>
      </c>
      <c r="E42" s="33"/>
      <c r="F42" s="69"/>
    </row>
    <row r="43" spans="1:6" ht="15" customHeight="1">
      <c r="A43" s="50" t="s">
        <v>184</v>
      </c>
      <c r="B43" s="84"/>
      <c r="C43" s="37" t="s">
        <v>185</v>
      </c>
      <c r="D43" s="32">
        <v>40000</v>
      </c>
      <c r="E43" s="33"/>
      <c r="F43" s="69"/>
    </row>
    <row r="44" spans="1:6" ht="15" customHeight="1">
      <c r="A44" s="50" t="s">
        <v>186</v>
      </c>
      <c r="B44" s="84"/>
      <c r="C44" s="37" t="s">
        <v>187</v>
      </c>
      <c r="D44" s="32">
        <v>38200</v>
      </c>
      <c r="E44" s="33">
        <v>11175.73</v>
      </c>
      <c r="F44" s="69"/>
    </row>
    <row r="45" spans="1:6" ht="15" customHeight="1">
      <c r="A45" s="85"/>
      <c r="B45" s="84"/>
      <c r="C45" s="37" t="s">
        <v>188</v>
      </c>
      <c r="D45" s="32">
        <v>32000</v>
      </c>
      <c r="E45" s="33">
        <v>4800</v>
      </c>
      <c r="F45" s="69"/>
    </row>
    <row r="46" spans="1:6" ht="15" customHeight="1">
      <c r="A46" s="85"/>
      <c r="B46" s="84"/>
      <c r="C46" s="37" t="s">
        <v>261</v>
      </c>
      <c r="D46" s="32"/>
      <c r="E46" s="33"/>
      <c r="F46" s="69"/>
    </row>
    <row r="47" spans="1:6" ht="15" customHeight="1">
      <c r="A47" s="74" t="s">
        <v>144</v>
      </c>
      <c r="B47" s="75"/>
      <c r="C47" s="72" t="s">
        <v>189</v>
      </c>
      <c r="D47" s="63">
        <v>485200</v>
      </c>
      <c r="E47" s="73">
        <v>197649.61</v>
      </c>
      <c r="F47" s="69"/>
    </row>
    <row r="48" spans="1:6" ht="24.75" customHeight="1">
      <c r="A48" s="40" t="s">
        <v>146</v>
      </c>
      <c r="B48" s="76"/>
      <c r="C48" s="37" t="s">
        <v>190</v>
      </c>
      <c r="D48" s="32">
        <v>63900</v>
      </c>
      <c r="E48" s="33">
        <v>48921.48</v>
      </c>
      <c r="F48" s="69"/>
    </row>
    <row r="49" spans="1:6" ht="15" customHeight="1">
      <c r="A49" s="40" t="s">
        <v>138</v>
      </c>
      <c r="B49" s="86"/>
      <c r="C49" s="37" t="s">
        <v>191</v>
      </c>
      <c r="D49" s="32">
        <v>53700</v>
      </c>
      <c r="E49" s="33">
        <v>37972.41</v>
      </c>
      <c r="F49" s="69"/>
    </row>
    <row r="50" spans="1:6" ht="27" customHeight="1">
      <c r="A50" s="40" t="s">
        <v>142</v>
      </c>
      <c r="B50" s="86"/>
      <c r="C50" s="37" t="s">
        <v>192</v>
      </c>
      <c r="D50" s="32">
        <v>16200</v>
      </c>
      <c r="E50" s="33">
        <v>10949.48</v>
      </c>
      <c r="F50" s="69">
        <v>19478.11</v>
      </c>
    </row>
    <row r="51" spans="1:6" ht="15" customHeight="1">
      <c r="A51" s="87" t="s">
        <v>144</v>
      </c>
      <c r="B51" s="88"/>
      <c r="C51" s="72" t="s">
        <v>193</v>
      </c>
      <c r="D51" s="63">
        <v>69900</v>
      </c>
      <c r="E51" s="73">
        <v>48921.89</v>
      </c>
      <c r="F51" s="69">
        <v>19478.11</v>
      </c>
    </row>
    <row r="52" spans="1:6" ht="25.5" customHeight="1" hidden="1">
      <c r="A52" s="40"/>
      <c r="B52" s="86"/>
      <c r="C52" s="37"/>
      <c r="D52" s="32" t="s">
        <v>194</v>
      </c>
      <c r="E52" s="33" t="s">
        <v>195</v>
      </c>
      <c r="F52" s="69"/>
    </row>
    <row r="53" spans="1:6" ht="25.5" customHeight="1" hidden="1">
      <c r="A53" s="40" t="s">
        <v>196</v>
      </c>
      <c r="B53" s="86"/>
      <c r="C53" s="37" t="s">
        <v>197</v>
      </c>
      <c r="D53" s="32">
        <v>19200</v>
      </c>
      <c r="E53" s="33" t="s">
        <v>198</v>
      </c>
      <c r="F53" s="69"/>
    </row>
    <row r="54" spans="1:6" ht="25.5" customHeight="1">
      <c r="A54" s="40" t="s">
        <v>171</v>
      </c>
      <c r="B54" s="86"/>
      <c r="C54" s="37" t="s">
        <v>199</v>
      </c>
      <c r="D54" s="32">
        <v>5000</v>
      </c>
      <c r="E54" s="33"/>
      <c r="F54" s="69"/>
    </row>
    <row r="55" spans="1:6" ht="25.5" customHeight="1">
      <c r="A55" s="40"/>
      <c r="B55" s="86"/>
      <c r="C55" s="37" t="s">
        <v>200</v>
      </c>
      <c r="D55" s="32">
        <v>123900</v>
      </c>
      <c r="E55" s="33">
        <v>63674.24</v>
      </c>
      <c r="F55" s="69"/>
    </row>
    <row r="56" spans="1:6" ht="25.5" customHeight="1">
      <c r="A56" s="74" t="s">
        <v>144</v>
      </c>
      <c r="B56" s="75"/>
      <c r="C56" s="72" t="s">
        <v>201</v>
      </c>
      <c r="D56" s="63">
        <v>128900</v>
      </c>
      <c r="E56" s="73">
        <v>63674.24</v>
      </c>
      <c r="F56" s="69"/>
    </row>
    <row r="57" spans="1:6" ht="24.75" customHeight="1">
      <c r="A57" s="40" t="s">
        <v>202</v>
      </c>
      <c r="B57" s="76"/>
      <c r="C57" s="37" t="s">
        <v>203</v>
      </c>
      <c r="D57" s="32">
        <v>912000</v>
      </c>
      <c r="E57" s="33">
        <v>144677.14</v>
      </c>
      <c r="F57" s="69"/>
    </row>
    <row r="58" spans="1:6" ht="24.75" customHeight="1">
      <c r="A58" s="40" t="s">
        <v>202</v>
      </c>
      <c r="B58" s="76"/>
      <c r="C58" s="37" t="s">
        <v>204</v>
      </c>
      <c r="D58" s="32">
        <v>8800</v>
      </c>
      <c r="E58" s="33">
        <v>8800</v>
      </c>
      <c r="F58" s="69"/>
    </row>
    <row r="59" spans="1:6" ht="22.5" customHeight="1">
      <c r="A59" s="40" t="s">
        <v>202</v>
      </c>
      <c r="B59" s="76"/>
      <c r="C59" s="37" t="s">
        <v>205</v>
      </c>
      <c r="D59" s="32">
        <v>108900</v>
      </c>
      <c r="E59" s="33">
        <v>108900</v>
      </c>
      <c r="F59" s="69"/>
    </row>
    <row r="60" spans="1:6" ht="15" customHeight="1">
      <c r="A60" s="83" t="s">
        <v>144</v>
      </c>
      <c r="B60" s="75"/>
      <c r="C60" s="72" t="s">
        <v>206</v>
      </c>
      <c r="D60" s="63">
        <v>1029700</v>
      </c>
      <c r="E60" s="73">
        <v>262377.14</v>
      </c>
      <c r="F60" s="69"/>
    </row>
    <row r="61" spans="1:6" ht="24" customHeight="1" hidden="1">
      <c r="A61" s="40" t="s">
        <v>202</v>
      </c>
      <c r="B61" s="76"/>
      <c r="C61" s="37" t="s">
        <v>207</v>
      </c>
      <c r="D61" s="32">
        <v>10000</v>
      </c>
      <c r="E61" s="33" t="s">
        <v>198</v>
      </c>
      <c r="F61" s="69"/>
    </row>
    <row r="62" spans="1:6" ht="15" customHeight="1" hidden="1">
      <c r="A62" s="89" t="s">
        <v>144</v>
      </c>
      <c r="B62" s="90"/>
      <c r="C62" s="91" t="s">
        <v>208</v>
      </c>
      <c r="D62" s="92">
        <v>10000</v>
      </c>
      <c r="E62" s="92" t="s">
        <v>198</v>
      </c>
      <c r="F62" s="69"/>
    </row>
    <row r="63" spans="1:6" ht="15" customHeight="1">
      <c r="A63" s="83"/>
      <c r="B63" s="90"/>
      <c r="C63" s="93" t="s">
        <v>209</v>
      </c>
      <c r="D63" s="94">
        <v>152400</v>
      </c>
      <c r="E63" s="94">
        <v>39472.94</v>
      </c>
      <c r="F63" s="69"/>
    </row>
    <row r="64" spans="1:6" ht="15" customHeight="1">
      <c r="A64" s="83"/>
      <c r="B64" s="90"/>
      <c r="C64" s="93" t="s">
        <v>262</v>
      </c>
      <c r="D64" s="94">
        <v>95100</v>
      </c>
      <c r="E64" s="94">
        <v>3000</v>
      </c>
      <c r="F64" s="69"/>
    </row>
    <row r="65" spans="1:6" ht="15" customHeight="1">
      <c r="A65" s="83"/>
      <c r="B65" s="90"/>
      <c r="C65" s="93" t="s">
        <v>263</v>
      </c>
      <c r="D65" s="94"/>
      <c r="E65" s="94">
        <v>11012</v>
      </c>
      <c r="F65" s="69"/>
    </row>
    <row r="66" spans="1:6" ht="15" customHeight="1">
      <c r="A66" s="83"/>
      <c r="B66" s="90"/>
      <c r="C66" s="91" t="s">
        <v>210</v>
      </c>
      <c r="D66" s="92">
        <v>247500</v>
      </c>
      <c r="E66" s="92">
        <v>53484.94</v>
      </c>
      <c r="F66" s="69"/>
    </row>
    <row r="67" spans="1:6" ht="15" customHeight="1" hidden="1">
      <c r="A67" s="40"/>
      <c r="B67" s="54"/>
      <c r="C67" s="93" t="s">
        <v>211</v>
      </c>
      <c r="D67" s="94">
        <v>30000</v>
      </c>
      <c r="E67" s="94"/>
      <c r="F67" s="69"/>
    </row>
    <row r="68" spans="1:6" ht="15" customHeight="1" hidden="1">
      <c r="A68" s="40"/>
      <c r="B68" s="54"/>
      <c r="C68" s="93" t="s">
        <v>212</v>
      </c>
      <c r="D68" s="94">
        <v>8000</v>
      </c>
      <c r="E68" s="94"/>
      <c r="F68" s="69"/>
    </row>
    <row r="69" spans="1:6" ht="15" customHeight="1">
      <c r="A69" s="40"/>
      <c r="B69" s="54"/>
      <c r="C69" s="93" t="s">
        <v>213</v>
      </c>
      <c r="D69" s="94">
        <v>2700</v>
      </c>
      <c r="E69" s="94">
        <v>2684</v>
      </c>
      <c r="F69" s="69"/>
    </row>
    <row r="70" spans="1:6" ht="27.75" customHeight="1">
      <c r="A70" s="40" t="s">
        <v>202</v>
      </c>
      <c r="B70" s="54"/>
      <c r="C70" s="93" t="s">
        <v>214</v>
      </c>
      <c r="D70" s="94">
        <v>248700</v>
      </c>
      <c r="E70" s="94">
        <v>122021.52</v>
      </c>
      <c r="F70" s="69"/>
    </row>
    <row r="71" spans="1:6" ht="21" customHeight="1" hidden="1">
      <c r="A71" s="40" t="s">
        <v>157</v>
      </c>
      <c r="B71" s="90"/>
      <c r="C71" s="93" t="s">
        <v>215</v>
      </c>
      <c r="D71" s="94">
        <v>10000</v>
      </c>
      <c r="E71" s="92"/>
      <c r="F71" s="69"/>
    </row>
    <row r="72" spans="1:6" ht="21" customHeight="1">
      <c r="A72" s="40"/>
      <c r="B72" s="90"/>
      <c r="C72" s="93" t="s">
        <v>216</v>
      </c>
      <c r="D72" s="94">
        <v>5000</v>
      </c>
      <c r="E72" s="92">
        <v>0</v>
      </c>
      <c r="F72" s="69"/>
    </row>
    <row r="73" spans="1:6" ht="15" customHeight="1">
      <c r="A73" s="89" t="s">
        <v>144</v>
      </c>
      <c r="B73" s="90"/>
      <c r="C73" s="91" t="s">
        <v>217</v>
      </c>
      <c r="D73" s="92">
        <v>256400</v>
      </c>
      <c r="E73" s="92">
        <v>124705.52</v>
      </c>
      <c r="F73" s="69"/>
    </row>
    <row r="74" spans="1:6" ht="14.25">
      <c r="A74" s="40" t="s">
        <v>196</v>
      </c>
      <c r="B74" s="54"/>
      <c r="C74" s="93" t="s">
        <v>218</v>
      </c>
      <c r="D74" s="94">
        <v>60000</v>
      </c>
      <c r="E74" s="94">
        <v>15600</v>
      </c>
      <c r="F74" s="69"/>
    </row>
    <row r="75" spans="1:6" ht="14.25" hidden="1">
      <c r="A75" s="40" t="s">
        <v>162</v>
      </c>
      <c r="B75" s="54"/>
      <c r="C75" s="93" t="s">
        <v>219</v>
      </c>
      <c r="D75" s="94" t="s">
        <v>220</v>
      </c>
      <c r="E75" s="94"/>
      <c r="F75" s="69"/>
    </row>
    <row r="76" spans="1:6" ht="22.5" customHeight="1">
      <c r="A76" s="40" t="s">
        <v>144</v>
      </c>
      <c r="B76" s="90"/>
      <c r="C76" s="91" t="s">
        <v>221</v>
      </c>
      <c r="D76" s="92">
        <v>60000</v>
      </c>
      <c r="E76" s="92">
        <v>15600</v>
      </c>
      <c r="F76" s="69"/>
    </row>
    <row r="77" spans="1:6" ht="15" customHeight="1">
      <c r="A77" s="50" t="s">
        <v>222</v>
      </c>
      <c r="B77" s="90"/>
      <c r="C77" s="93" t="s">
        <v>223</v>
      </c>
      <c r="D77" s="94">
        <v>2338500</v>
      </c>
      <c r="E77" s="94">
        <v>1972400</v>
      </c>
      <c r="F77" s="69"/>
    </row>
    <row r="78" spans="1:6" ht="15" customHeight="1">
      <c r="A78" s="50"/>
      <c r="B78" s="90"/>
      <c r="C78" s="93" t="s">
        <v>224</v>
      </c>
      <c r="D78" s="94">
        <v>84800</v>
      </c>
      <c r="E78" s="94">
        <v>84783</v>
      </c>
      <c r="F78" s="69"/>
    </row>
    <row r="79" spans="1:6" ht="15" customHeight="1">
      <c r="A79" s="50"/>
      <c r="B79" s="90"/>
      <c r="C79" s="93" t="s">
        <v>225</v>
      </c>
      <c r="D79" s="94">
        <v>100700</v>
      </c>
      <c r="E79" s="94">
        <v>44600</v>
      </c>
      <c r="F79" s="69"/>
    </row>
    <row r="80" spans="1:6" ht="15" customHeight="1">
      <c r="A80" s="50"/>
      <c r="B80" s="90"/>
      <c r="C80" s="93" t="s">
        <v>226</v>
      </c>
      <c r="D80" s="94">
        <v>100000</v>
      </c>
      <c r="E80" s="94">
        <v>100000</v>
      </c>
      <c r="F80" s="69"/>
    </row>
    <row r="81" spans="1:6" ht="15" customHeight="1">
      <c r="A81" s="50"/>
      <c r="B81" s="90"/>
      <c r="C81" s="93" t="s">
        <v>227</v>
      </c>
      <c r="D81" s="94">
        <v>1260100</v>
      </c>
      <c r="E81" s="94">
        <v>558100</v>
      </c>
      <c r="F81" s="69"/>
    </row>
    <row r="82" spans="1:6" ht="15" customHeight="1">
      <c r="A82" s="90" t="s">
        <v>144</v>
      </c>
      <c r="B82" s="54"/>
      <c r="C82" s="91" t="s">
        <v>228</v>
      </c>
      <c r="D82" s="92">
        <v>3884100</v>
      </c>
      <c r="E82" s="92">
        <v>2759883</v>
      </c>
      <c r="F82" s="69"/>
    </row>
    <row r="83" spans="1:6" ht="12.75">
      <c r="A83" s="95"/>
      <c r="B83" s="54"/>
      <c r="C83" s="56"/>
      <c r="D83" s="56"/>
      <c r="E83" s="56"/>
      <c r="F83" s="96"/>
    </row>
    <row r="84" spans="1:6" ht="25.5" customHeight="1">
      <c r="A84" s="97" t="s">
        <v>229</v>
      </c>
      <c r="B84" s="98">
        <v>450</v>
      </c>
      <c r="C84" s="56"/>
      <c r="D84" s="99" t="s">
        <v>267</v>
      </c>
      <c r="E84" s="100" t="s">
        <v>268</v>
      </c>
      <c r="F84" s="101" t="s">
        <v>33</v>
      </c>
    </row>
    <row r="85" ht="12.75">
      <c r="C85" s="102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3"/>
      <c r="C1" s="61"/>
      <c r="D1" s="104"/>
      <c r="E1" s="144" t="s">
        <v>230</v>
      </c>
      <c r="F1" s="144"/>
    </row>
    <row r="2" spans="1:6" ht="15">
      <c r="A2" s="132" t="s">
        <v>231</v>
      </c>
      <c r="B2" s="132"/>
      <c r="C2" s="132"/>
      <c r="D2" s="132"/>
      <c r="E2" s="132"/>
      <c r="F2" s="132"/>
    </row>
    <row r="3" spans="1:6" ht="11.25" customHeight="1">
      <c r="A3" s="17"/>
      <c r="B3" s="105"/>
      <c r="C3" s="18"/>
      <c r="D3" s="19"/>
      <c r="E3" s="19"/>
      <c r="F3" s="20"/>
    </row>
    <row r="4" spans="1:6" ht="18" customHeight="1">
      <c r="A4" s="21"/>
      <c r="B4" s="22" t="s">
        <v>19</v>
      </c>
      <c r="C4" s="133" t="s">
        <v>232</v>
      </c>
      <c r="D4" s="133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3"/>
      <c r="D5" s="133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3"/>
      <c r="D6" s="133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5" t="s">
        <v>233</v>
      </c>
      <c r="B8" s="31" t="s">
        <v>234</v>
      </c>
      <c r="C8" s="106" t="s">
        <v>33</v>
      </c>
      <c r="D8" s="107" t="s">
        <v>235</v>
      </c>
      <c r="E8" s="108" t="s">
        <v>269</v>
      </c>
      <c r="F8" s="109"/>
    </row>
    <row r="9" spans="1:6" ht="11.25" customHeight="1">
      <c r="A9" s="57" t="s">
        <v>236</v>
      </c>
      <c r="B9" s="110"/>
      <c r="C9" s="111"/>
      <c r="D9" s="112"/>
      <c r="E9" s="113"/>
      <c r="F9" s="114"/>
    </row>
    <row r="10" spans="1:6" ht="24.75" customHeight="1">
      <c r="A10" s="95" t="s">
        <v>237</v>
      </c>
      <c r="B10" s="115" t="s">
        <v>238</v>
      </c>
      <c r="C10" s="107" t="s">
        <v>33</v>
      </c>
      <c r="D10" s="107"/>
      <c r="E10" s="108"/>
      <c r="F10" s="116"/>
    </row>
    <row r="11" spans="1:6" ht="11.25" customHeight="1">
      <c r="A11" s="57" t="s">
        <v>239</v>
      </c>
      <c r="B11" s="110"/>
      <c r="C11" s="112"/>
      <c r="D11" s="112"/>
      <c r="E11" s="113"/>
      <c r="F11" s="114"/>
    </row>
    <row r="12" spans="1:6" ht="10.5" customHeight="1">
      <c r="A12" s="95" t="s">
        <v>240</v>
      </c>
      <c r="B12" s="117" t="s">
        <v>241</v>
      </c>
      <c r="C12" s="107"/>
      <c r="D12" s="107"/>
      <c r="E12" s="108"/>
      <c r="F12" s="116"/>
    </row>
    <row r="13" spans="1:6" ht="18" customHeight="1">
      <c r="A13" s="95"/>
      <c r="B13" s="117"/>
      <c r="C13" s="107"/>
      <c r="D13" s="107"/>
      <c r="E13" s="108"/>
      <c r="F13" s="116"/>
    </row>
    <row r="14" spans="1:6" ht="18" customHeight="1">
      <c r="A14" s="95"/>
      <c r="B14" s="117"/>
      <c r="C14" s="107"/>
      <c r="D14" s="107"/>
      <c r="E14" s="108"/>
      <c r="F14" s="116"/>
    </row>
    <row r="15" spans="1:6" ht="18" customHeight="1">
      <c r="A15" s="95"/>
      <c r="B15" s="117"/>
      <c r="C15" s="107"/>
      <c r="D15" s="107"/>
      <c r="E15" s="108"/>
      <c r="F15" s="116"/>
    </row>
    <row r="16" spans="1:6" ht="18" customHeight="1">
      <c r="A16" s="95"/>
      <c r="B16" s="117"/>
      <c r="C16" s="107"/>
      <c r="D16" s="107"/>
      <c r="E16" s="108"/>
      <c r="F16" s="116"/>
    </row>
    <row r="17" spans="1:6" ht="18" customHeight="1">
      <c r="A17" s="95"/>
      <c r="B17" s="117"/>
      <c r="C17" s="107"/>
      <c r="D17" s="107"/>
      <c r="E17" s="108"/>
      <c r="F17" s="116"/>
    </row>
    <row r="18" spans="1:6" ht="18" customHeight="1">
      <c r="A18" s="95"/>
      <c r="B18" s="117"/>
      <c r="C18" s="107"/>
      <c r="D18" s="107"/>
      <c r="E18" s="108"/>
      <c r="F18" s="116"/>
    </row>
    <row r="19" spans="1:6" ht="18" customHeight="1">
      <c r="A19" s="95"/>
      <c r="B19" s="117"/>
      <c r="C19" s="107"/>
      <c r="D19" s="107"/>
      <c r="E19" s="108"/>
      <c r="F19" s="116"/>
    </row>
    <row r="20" spans="1:6" ht="15" customHeight="1">
      <c r="A20" s="95"/>
      <c r="B20" s="117"/>
      <c r="C20" s="107"/>
      <c r="D20" s="107"/>
      <c r="E20" s="108"/>
      <c r="F20" s="116"/>
    </row>
    <row r="21" spans="1:6" ht="15.75" customHeight="1">
      <c r="A21" s="95"/>
      <c r="B21" s="117"/>
      <c r="C21" s="107"/>
      <c r="D21" s="107"/>
      <c r="E21" s="108"/>
      <c r="F21" s="116"/>
    </row>
    <row r="22" spans="1:6" ht="18" customHeight="1">
      <c r="A22" s="95"/>
      <c r="B22" s="117"/>
      <c r="C22" s="107"/>
      <c r="D22" s="107"/>
      <c r="E22" s="108"/>
      <c r="F22" s="116"/>
    </row>
    <row r="23" spans="1:6" ht="15" customHeight="1">
      <c r="A23" s="95"/>
      <c r="B23" s="117"/>
      <c r="C23" s="107"/>
      <c r="D23" s="107"/>
      <c r="E23" s="108"/>
      <c r="F23" s="116"/>
    </row>
    <row r="24" spans="1:6" ht="15" customHeight="1">
      <c r="A24" s="95"/>
      <c r="B24" s="118"/>
      <c r="C24" s="107"/>
      <c r="D24" s="107"/>
      <c r="E24" s="108"/>
      <c r="F24" s="116"/>
    </row>
    <row r="25" spans="1:6" ht="21" customHeight="1">
      <c r="A25" s="95" t="s">
        <v>242</v>
      </c>
      <c r="B25" s="36" t="s">
        <v>243</v>
      </c>
      <c r="C25" s="107" t="s">
        <v>33</v>
      </c>
      <c r="D25" s="107"/>
      <c r="E25" s="108"/>
      <c r="F25" s="116"/>
    </row>
    <row r="26" spans="1:6" ht="12" customHeight="1">
      <c r="A26" s="57" t="s">
        <v>244</v>
      </c>
      <c r="B26" s="110"/>
      <c r="C26" s="112"/>
      <c r="D26" s="112"/>
      <c r="E26" s="113"/>
      <c r="F26" s="114"/>
    </row>
    <row r="27" spans="1:6" ht="12.75" customHeight="1">
      <c r="A27" s="95" t="s">
        <v>245</v>
      </c>
      <c r="B27" s="115" t="s">
        <v>246</v>
      </c>
      <c r="C27" s="107"/>
      <c r="D27" s="107"/>
      <c r="E27" s="108"/>
      <c r="F27" s="116"/>
    </row>
    <row r="28" spans="1:6" ht="16.5" customHeight="1">
      <c r="A28" s="95"/>
      <c r="B28" s="115"/>
      <c r="C28" s="107"/>
      <c r="D28" s="107"/>
      <c r="E28" s="108"/>
      <c r="F28" s="116"/>
    </row>
    <row r="29" spans="1:6" ht="16.5" customHeight="1">
      <c r="A29" s="95"/>
      <c r="B29" s="115"/>
      <c r="C29" s="107"/>
      <c r="D29" s="107"/>
      <c r="E29" s="108"/>
      <c r="F29" s="116"/>
    </row>
    <row r="30" spans="1:6" ht="17.25" customHeight="1">
      <c r="A30" s="95"/>
      <c r="B30" s="115"/>
      <c r="C30" s="107"/>
      <c r="D30" s="107"/>
      <c r="E30" s="108"/>
      <c r="F30" s="116"/>
    </row>
    <row r="31" spans="1:6" ht="18" customHeight="1">
      <c r="A31" s="95"/>
      <c r="B31" s="115"/>
      <c r="C31" s="107"/>
      <c r="D31" s="107"/>
      <c r="E31" s="108"/>
      <c r="F31" s="116"/>
    </row>
    <row r="32" spans="1:6" ht="21" customHeight="1">
      <c r="A32" s="95" t="s">
        <v>247</v>
      </c>
      <c r="B32" s="36" t="s">
        <v>248</v>
      </c>
      <c r="C32" s="107"/>
      <c r="D32" s="107" t="s">
        <v>270</v>
      </c>
      <c r="E32" s="107" t="s">
        <v>269</v>
      </c>
      <c r="F32" s="119"/>
    </row>
    <row r="33" spans="1:6" ht="21" customHeight="1">
      <c r="A33" s="95" t="s">
        <v>240</v>
      </c>
      <c r="B33" s="36" t="s">
        <v>249</v>
      </c>
      <c r="C33" s="107"/>
      <c r="D33" s="107" t="s">
        <v>271</v>
      </c>
      <c r="E33" s="107" t="s">
        <v>272</v>
      </c>
      <c r="F33" s="116" t="s">
        <v>33</v>
      </c>
    </row>
    <row r="34" spans="1:6" ht="21" customHeight="1">
      <c r="A34" s="95"/>
      <c r="B34" s="110"/>
      <c r="C34" s="112"/>
      <c r="D34" s="112"/>
      <c r="E34" s="112"/>
      <c r="F34" s="114" t="s">
        <v>33</v>
      </c>
    </row>
    <row r="35" spans="1:6" ht="21" customHeight="1">
      <c r="A35" s="95" t="s">
        <v>250</v>
      </c>
      <c r="B35" s="110" t="s">
        <v>251</v>
      </c>
      <c r="C35" s="120"/>
      <c r="D35" s="120" t="s">
        <v>273</v>
      </c>
      <c r="E35" s="120" t="s">
        <v>274</v>
      </c>
      <c r="F35" s="121" t="s">
        <v>33</v>
      </c>
    </row>
    <row r="36" spans="1:6" ht="21" customHeight="1">
      <c r="A36" s="95"/>
      <c r="B36" s="122"/>
      <c r="C36" s="123"/>
      <c r="D36" s="123"/>
      <c r="E36" s="123"/>
      <c r="F36" s="124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5" t="s">
        <v>252</v>
      </c>
      <c r="B38" s="58"/>
      <c r="C38" s="126"/>
      <c r="D38" s="59"/>
      <c r="E38" s="142" t="s">
        <v>253</v>
      </c>
      <c r="F38" s="142"/>
    </row>
    <row r="39" spans="1:6" ht="10.5" customHeight="1">
      <c r="A39" s="127"/>
      <c r="B39" s="58"/>
      <c r="C39" s="9" t="s">
        <v>254</v>
      </c>
      <c r="D39" s="59"/>
      <c r="E39" s="143" t="s">
        <v>255</v>
      </c>
      <c r="F39" s="143"/>
    </row>
    <row r="40" spans="1:6" ht="24.75" customHeight="1">
      <c r="A40" s="127"/>
      <c r="B40" s="58"/>
      <c r="C40" s="59"/>
      <c r="D40" s="59"/>
      <c r="E40" s="59"/>
      <c r="F40" s="59"/>
    </row>
    <row r="41" spans="1:6" ht="12.75" customHeight="1">
      <c r="A41" s="125" t="s">
        <v>256</v>
      </c>
      <c r="B41" s="58"/>
      <c r="C41" s="126"/>
      <c r="D41" s="59"/>
      <c r="E41" s="142"/>
      <c r="F41" s="142"/>
    </row>
    <row r="42" spans="1:6" ht="10.5" customHeight="1">
      <c r="A42" s="127" t="s">
        <v>257</v>
      </c>
      <c r="B42" s="58"/>
      <c r="C42" s="9" t="s">
        <v>254</v>
      </c>
      <c r="D42" s="59"/>
      <c r="E42" s="143" t="s">
        <v>255</v>
      </c>
      <c r="F42" s="143"/>
    </row>
    <row r="43" spans="1:6" ht="12.75" customHeight="1">
      <c r="A43" s="127"/>
      <c r="B43" s="58"/>
      <c r="C43" s="59"/>
      <c r="D43" s="59"/>
      <c r="E43" s="59"/>
      <c r="F43" s="59"/>
    </row>
    <row r="44" spans="1:6" ht="22.5" customHeight="1">
      <c r="A44" s="127" t="s">
        <v>258</v>
      </c>
      <c r="B44" s="58"/>
      <c r="C44" s="126"/>
      <c r="D44" s="59"/>
      <c r="E44" s="142" t="s">
        <v>259</v>
      </c>
      <c r="F44" s="142"/>
    </row>
    <row r="45" spans="1:6" ht="9.75" customHeight="1">
      <c r="A45" s="4"/>
      <c r="B45" s="58"/>
      <c r="C45" s="9" t="s">
        <v>254</v>
      </c>
      <c r="D45" s="59"/>
      <c r="E45" s="143" t="s">
        <v>255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1:F41"/>
    <mergeCell ref="E42:F42"/>
    <mergeCell ref="E44:F44"/>
    <mergeCell ref="E45:F45"/>
    <mergeCell ref="E1:F1"/>
    <mergeCell ref="A2:F2"/>
    <mergeCell ref="C4:C6"/>
    <mergeCell ref="D4:D6"/>
    <mergeCell ref="E38:F38"/>
    <mergeCell ref="E39:F39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2016-11-03T12:32:47Z</cp:lastPrinted>
  <dcterms:modified xsi:type="dcterms:W3CDTF">2017-02-28T06:19:06Z</dcterms:modified>
  <cp:category/>
  <cp:version/>
  <cp:contentType/>
  <cp:contentStatus/>
</cp:coreProperties>
</file>