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<sst xmlns="http://schemas.openxmlformats.org/spreadsheetml/2006/main" count="379" uniqueCount="291">
  <si>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</si>
  <si>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</si>
  <si>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</si>
  <si>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</si>
  <si>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</si>
  <si>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</si>
  <si>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</si>
  <si>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</si>
  <si>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</si>
  <si>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</si>
  <si>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</si>
  <si>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</si>
  <si>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</si>
  <si>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</si>
  <si>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</si>
  <si>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</si>
  <si>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</si>
  <si>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</si>
  <si>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</si>
  <si>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</si>
  <si>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</si>
  <si>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</si>
  <si>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</si>
  <si>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</si>
  <si>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</si>
  <si>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</si>
  <si>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</si>
  <si>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</si>
  <si>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</si>
  <si>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</si>
  <si>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</si>
  <si>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</si>
  <si>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</si>
  <si>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</si>
  <si>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</si>
  <si>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</si>
  <si>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</si>
  <si>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</si>
  <si>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</si>
  <si>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</si>
  <si>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</si>
  <si>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</si>
  <si>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</si>
  <si>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</si>
  <si>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</si>
  <si>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</si>
  <si>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</si>
  <si>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</si>
  <si>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</si>
  <si>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</si>
  <si>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</si>
  <si>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</si>
  <si>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</si>
  <si>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</si>
  <si>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</si>
  <si>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</si>
  <si>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</si>
  <si>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</si>
  <si>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</si>
  <si>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</si>
  <si>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</si>
  <si>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</si>
  <si>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</si>
  <si>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</si>
  <si>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</si>
  <si>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</si>
  <si>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</si>
  <si>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</si>
  <si>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</si>
  <si>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</si>
  <si>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</si>
  <si>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</si>
  <si>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</si>
  <si>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</si>
  <si>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</si>
  <si>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</si>
  <si>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</si>
  <si>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</si>
  <si>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</si>
  <si>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</si>
  <si>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</si>
  <si>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</si>
  <si>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182 1 06 06033 10 0000 110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</si>
  <si>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</si>
  <si>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</si>
  <si>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</si>
  <si>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</si>
  <si>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</si>
  <si>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</si>
  <si>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</si>
  <si>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</si>
  <si>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</si>
  <si>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</si>
  <si>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</si>
  <si>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</si>
  <si>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</si>
  <si>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</si>
  <si>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</si>
  <si>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</si>
  <si>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</si>
  <si>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</si>
  <si>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</si>
  <si>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</si>
  <si>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</si>
  <si>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</si>
  <si>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</si>
  <si>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</si>
  <si>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</si>
  <si>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</si>
  <si>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</si>
  <si>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</si>
  <si>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</si>
  <si>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</si>
  <si>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</si>
  <si>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</si>
  <si>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</si>
  <si>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</si>
  <si>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Субвенции бюджетам поселений на выполнение передаваемых полномочий субъектов Российской Федерации</t>
  </si>
  <si>
    <t>951 2 02 03024 10 0000 151</t>
  </si>
  <si>
    <t>Прочие межбюджетные трансферты, передаваемые бюджетам поселений</t>
  </si>
  <si>
    <t>951 2 02 04999 10 0000 151</t>
  </si>
  <si>
    <t>951 2 19 05000 10 0000 151</t>
  </si>
  <si>
    <t>-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</si>
  <si>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</si>
  <si>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</si>
  <si>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</si>
  <si>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</si>
  <si>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</si>
  <si>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</si>
  <si>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Оплата труда и начисления на выплаты по оплате труда</t>
  </si>
  <si>
    <t>951 0102 8810011 000 210</t>
  </si>
  <si>
    <t>Заработная плата</t>
  </si>
  <si>
    <t>951 0102 8810011 121 211</t>
  </si>
  <si>
    <t>Прочие выплаты</t>
  </si>
  <si>
    <t>951 0102 8810011 122 212</t>
  </si>
  <si>
    <t>Начисления на выплаты по оплате труда</t>
  </si>
  <si>
    <t>951 0102 8810011 122 213</t>
  </si>
  <si>
    <t>951 01028810011 121 213</t>
  </si>
  <si>
    <t>ИТОГО:</t>
  </si>
  <si>
    <t>951 0102 8810011 000 800</t>
  </si>
  <si>
    <t>784300,00</t>
  </si>
  <si>
    <t>951 0104 0520011 000 210</t>
  </si>
  <si>
    <t>951 0104 0520011 121 211</t>
  </si>
  <si>
    <t>951 0104 0520011 122 212</t>
  </si>
  <si>
    <t xml:space="preserve">Начисления на прочие выплаты </t>
  </si>
  <si>
    <t>951 0104 0520011 122 213</t>
  </si>
  <si>
    <t>951 0104 0520011 121 213</t>
  </si>
  <si>
    <t>Оплата работ, услуг</t>
  </si>
  <si>
    <t>9510104 0520019 000 220</t>
  </si>
  <si>
    <t>Услуги связи</t>
  </si>
  <si>
    <t>951 0104 0520019 242 221</t>
  </si>
  <si>
    <t>951 0104 0520019 244 221</t>
  </si>
  <si>
    <t>Транспортные услуги</t>
  </si>
  <si>
    <t>951 0104 0520019 244 222</t>
  </si>
  <si>
    <t>Коммунальные услуги</t>
  </si>
  <si>
    <t>951 0104 0520019 244 223</t>
  </si>
  <si>
    <t>Работы, услуги по содержанию имущества</t>
  </si>
  <si>
    <t>951 0104 0520019 244 225</t>
  </si>
  <si>
    <t>Прочие работы, услуги</t>
  </si>
  <si>
    <t>951 0104 0520019 244 226</t>
  </si>
  <si>
    <t>Поступление нефинансовых активов</t>
  </si>
  <si>
    <t>951 0104 0520019 000 300</t>
  </si>
  <si>
    <t>Увеличение стоимости основных средств</t>
  </si>
  <si>
    <t>951 0104 0520019 244 310</t>
  </si>
  <si>
    <t>Увеличение стоимости материальных запасов</t>
  </si>
  <si>
    <t>951 0104 0520019 244 340</t>
  </si>
  <si>
    <t>951 0104 0520000 000 800</t>
  </si>
  <si>
    <t>951 0104 8997239 244 340</t>
  </si>
  <si>
    <t xml:space="preserve">                             200,00</t>
  </si>
  <si>
    <t>200,00</t>
  </si>
  <si>
    <t>951 0104 8997239 000 800</t>
  </si>
  <si>
    <t xml:space="preserve">                              200,00</t>
  </si>
  <si>
    <t>Прочие расходы</t>
  </si>
  <si>
    <t>951 0104 0419902 852 290</t>
  </si>
  <si>
    <t>5000,00</t>
  </si>
  <si>
    <t>951 0104 0419902 852 800</t>
  </si>
  <si>
    <t>951 0111 9919010 870 290</t>
  </si>
  <si>
    <t>10000,00</t>
  </si>
  <si>
    <t>951 0113 0412801 244 226</t>
  </si>
  <si>
    <t>951 0113 0520019 244 226</t>
  </si>
  <si>
    <t>1400,00</t>
  </si>
  <si>
    <t>Прочие работы</t>
  </si>
  <si>
    <t>951 0113 0529999 851 290</t>
  </si>
  <si>
    <t>951 0113 0529999 852 290</t>
  </si>
  <si>
    <t xml:space="preserve">Начисления </t>
  </si>
  <si>
    <t>951 0113 9991005 122 213</t>
  </si>
  <si>
    <t>46854,67</t>
  </si>
  <si>
    <t>Выплата пенсии за выслугу лет</t>
  </si>
  <si>
    <t>951 0113 999 1005 122 262</t>
  </si>
  <si>
    <t>135337,00</t>
  </si>
  <si>
    <t>Доплата к пенсии за выстугу лет</t>
  </si>
  <si>
    <t>951 0113 9991005 312 263</t>
  </si>
  <si>
    <t>17534,36</t>
  </si>
  <si>
    <t>951 0113 9992296 244 226</t>
  </si>
  <si>
    <t>34000,00</t>
  </si>
  <si>
    <t>951 0113 0000000 000 800</t>
  </si>
  <si>
    <t>951 0203 9995118 121 210</t>
  </si>
  <si>
    <t>951 0203 8995118 121 211</t>
  </si>
  <si>
    <t>951 0203 8995118 121 213</t>
  </si>
  <si>
    <t>951 0203 8995118 000 800</t>
  </si>
  <si>
    <t>66000,00</t>
  </si>
  <si>
    <t>33000,00</t>
  </si>
  <si>
    <t>Прочие работы,услуги</t>
  </si>
  <si>
    <t>951 0309 0102167 244 226</t>
  </si>
  <si>
    <t>0,00</t>
  </si>
  <si>
    <t>951 0309 0102168 244 226</t>
  </si>
  <si>
    <t>951 0309 0102168 244 340</t>
  </si>
  <si>
    <t>951 0309 0000000 000 800</t>
  </si>
  <si>
    <t>951 0409 0702504 244 225</t>
  </si>
  <si>
    <t>60350,00</t>
  </si>
  <si>
    <t>951 0409 0702505 244 225</t>
  </si>
  <si>
    <t>8700,00</t>
  </si>
  <si>
    <t>951 0409 0707351 244 225</t>
  </si>
  <si>
    <t>108500,00</t>
  </si>
  <si>
    <t>951 0409 0000000 000 800</t>
  </si>
  <si>
    <t>177550,00</t>
  </si>
  <si>
    <t>951 0502 0202501 244 225</t>
  </si>
  <si>
    <t>951 0502 02025010 000 800</t>
  </si>
  <si>
    <t>951 0503 0202502 244 223</t>
  </si>
  <si>
    <t>952 0503 0202502 244 225</t>
  </si>
  <si>
    <t>952 0503 0202502 244 340</t>
  </si>
  <si>
    <t>951 0503 0202503 244 225</t>
  </si>
  <si>
    <t>62343,77</t>
  </si>
  <si>
    <t>951 0503 0202503 244 290</t>
  </si>
  <si>
    <t>3300,00</t>
  </si>
  <si>
    <t>951 0503 0202503 244 340</t>
  </si>
  <si>
    <t>951 0503 0802808 244 340</t>
  </si>
  <si>
    <t>951 0503 0000000 000 800</t>
  </si>
  <si>
    <t>951 1101 0602195 244 226</t>
  </si>
  <si>
    <t>41924,40</t>
  </si>
  <si>
    <t>951 1101 0602195 244 290</t>
  </si>
  <si>
    <t>3000,00</t>
  </si>
  <si>
    <t>9700,00</t>
  </si>
  <si>
    <t>951 1101 0602195 244800</t>
  </si>
  <si>
    <t>51624,40</t>
  </si>
  <si>
    <t>Безвозмездные перечисления государственным и муниципальным организациям</t>
  </si>
  <si>
    <t>951 0801 0300059 611 241</t>
  </si>
  <si>
    <t>951 0801 0300061 243 225</t>
  </si>
  <si>
    <t>100000,00</t>
  </si>
  <si>
    <t>952 0801 0300062 611 241</t>
  </si>
  <si>
    <t>46800,00</t>
  </si>
  <si>
    <t>951 0801 0300063 244 226</t>
  </si>
  <si>
    <t>12755,86</t>
  </si>
  <si>
    <t>585800,00</t>
  </si>
  <si>
    <t>952 0801 0307390 244 310</t>
  </si>
  <si>
    <t>951 0801 0300059 000 800</t>
  </si>
  <si>
    <t xml:space="preserve">Результат исполнения бюджета (дефицит/профицит) </t>
  </si>
  <si>
    <t>-337200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</si>
  <si>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</si>
  <si>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</si>
  <si>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</si>
  <si>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</si>
  <si>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</si>
  <si>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</si>
  <si>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</si>
  <si>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</si>
  <si>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</si>
  <si>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</si>
  <si>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</si>
  <si>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</si>
  <si>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</si>
  <si>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</si>
  <si>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</si>
  <si>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</si>
  <si>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</si>
  <si>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</si>
  <si>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</si>
  <si>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337200,00</t>
  </si>
  <si>
    <t>710</t>
  </si>
  <si>
    <t>уменьшение остатков средств</t>
  </si>
  <si>
    <t>720</t>
  </si>
  <si>
    <t xml:space="preserve"> Руководитель  </t>
  </si>
  <si>
    <t>Г.И.Котелевский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</si>
  <si>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</si>
  <si>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</si>
  <si>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</si>
  <si>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</si>
  <si>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</si>
  <si>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</si>
  <si>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 xml:space="preserve">                              на  1 декабря 2015г.</t>
  </si>
  <si>
    <t>01.12.15</t>
  </si>
  <si>
    <t>11 031 600,00</t>
  </si>
  <si>
    <t>183 1 05 01013 01 0000 110</t>
  </si>
  <si>
    <t>951 0801 0307385 611 241</t>
  </si>
  <si>
    <t>6 220 399,04</t>
  </si>
  <si>
    <t>70032,67</t>
  </si>
  <si>
    <t>-70032,67</t>
  </si>
  <si>
    <t>-11031600,00</t>
  </si>
  <si>
    <t>11368800,00</t>
  </si>
  <si>
    <t>6150366,37</t>
  </si>
  <si>
    <t>-6220399,04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</si>
</sst>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3" fillId="0" borderId="28" xfId="0" applyNumberFormat="1" applyFont="1" applyBorder="1" applyAlignment="1">
      <alignment horizontal="right" wrapText="1"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33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" fontId="4" fillId="0" borderId="30" xfId="0" applyNumberFormat="1" applyFont="1" applyFill="1" applyBorder="1" applyAlignment="1">
      <alignment horizontal="center" vertical="top" wrapText="1"/>
    </xf>
    <xf numFmtId="9" fontId="5" fillId="0" borderId="26" xfId="55" applyFont="1" applyFill="1" applyBorder="1" applyAlignment="1" applyProtection="1">
      <alignment horizontal="left" wrapText="1"/>
      <protection/>
    </xf>
    <xf numFmtId="49" fontId="5" fillId="0" borderId="27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" fontId="3" fillId="0" borderId="24" xfId="0" applyNumberFormat="1" applyFont="1" applyBorder="1" applyAlignment="1">
      <alignment horizontal="right"/>
    </xf>
    <xf numFmtId="0" fontId="5" fillId="0" borderId="34" xfId="0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0" borderId="28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wrapText="1"/>
    </xf>
    <xf numFmtId="49" fontId="5" fillId="0" borderId="2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3" fillId="0" borderId="35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28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view="pageBreakPreview" zoomScaleSheetLayoutView="100" zoomScalePageLayoutView="0" workbookViewId="0" topLeftCell="B10">
      <selection activeCell="F20" sqref="F20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19.25390625" style="1" customWidth="1"/>
    <col min="5" max="5" width="20.75390625" style="2" customWidth="1"/>
    <col min="6" max="6" width="12.875" style="2" customWidth="1"/>
    <col min="7" max="7" width="12.3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20" t="s">
        <v>0</v>
      </c>
      <c r="B1" s="120"/>
      <c r="C1" s="120"/>
      <c r="D1" s="120"/>
      <c r="E1" s="120"/>
      <c r="F1" s="120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21" t="s">
        <v>279</v>
      </c>
      <c r="B3" s="121"/>
      <c r="C3" s="121"/>
      <c r="D3" s="121"/>
      <c r="E3" s="121"/>
      <c r="F3" s="8" t="s">
        <v>4</v>
      </c>
      <c r="G3" s="9" t="s">
        <v>280</v>
      </c>
    </row>
    <row r="4" spans="1:7" ht="12.75" customHeight="1">
      <c r="A4" s="10"/>
      <c r="B4" s="10"/>
      <c r="C4" s="10"/>
      <c r="D4" s="10"/>
      <c r="E4" s="10"/>
      <c r="F4" s="5" t="s">
        <v>5</v>
      </c>
      <c r="G4" s="9" t="s">
        <v>6</v>
      </c>
    </row>
    <row r="5" spans="1:7" ht="15.75" customHeight="1">
      <c r="A5" s="4" t="s">
        <v>7</v>
      </c>
      <c r="B5" s="11" t="s">
        <v>8</v>
      </c>
      <c r="C5" s="11"/>
      <c r="D5" s="11"/>
      <c r="E5" s="12"/>
      <c r="F5" s="5" t="s">
        <v>9</v>
      </c>
      <c r="G5" s="13" t="s">
        <v>10</v>
      </c>
    </row>
    <row r="6" spans="1:7" ht="15.75" customHeight="1">
      <c r="A6" s="122" t="s">
        <v>11</v>
      </c>
      <c r="B6" s="122"/>
      <c r="C6" s="122"/>
      <c r="D6" s="123" t="s">
        <v>12</v>
      </c>
      <c r="E6" s="123"/>
      <c r="F6" s="5" t="s">
        <v>13</v>
      </c>
      <c r="G6" s="13" t="s">
        <v>14</v>
      </c>
    </row>
    <row r="7" spans="1:7" ht="13.5" customHeight="1">
      <c r="A7" s="15" t="s">
        <v>15</v>
      </c>
      <c r="B7" s="4"/>
      <c r="C7" s="4"/>
      <c r="D7" s="4"/>
      <c r="E7" s="16"/>
      <c r="F7" s="5"/>
      <c r="G7" s="9"/>
    </row>
    <row r="8" spans="1:7" ht="13.5" customHeight="1">
      <c r="A8" s="4" t="s">
        <v>16</v>
      </c>
      <c r="B8" s="4"/>
      <c r="C8" s="4"/>
      <c r="D8" s="4"/>
      <c r="E8" s="16"/>
      <c r="F8" s="5"/>
      <c r="G8" s="17" t="s">
        <v>17</v>
      </c>
    </row>
    <row r="9" spans="1:7" ht="13.5" customHeight="1">
      <c r="A9" s="124" t="s">
        <v>18</v>
      </c>
      <c r="B9" s="124"/>
      <c r="C9" s="124"/>
      <c r="D9" s="124"/>
      <c r="E9" s="124"/>
      <c r="F9" s="124"/>
      <c r="G9" s="124"/>
    </row>
    <row r="10" spans="1:7" ht="5.25" customHeight="1">
      <c r="A10" s="18"/>
      <c r="B10" s="18"/>
      <c r="C10" s="19"/>
      <c r="D10" s="19"/>
      <c r="E10" s="20"/>
      <c r="F10" s="20"/>
      <c r="G10" s="21"/>
    </row>
    <row r="11" spans="1:7" ht="13.5" customHeight="1">
      <c r="A11" s="22"/>
      <c r="B11" s="23" t="s">
        <v>19</v>
      </c>
      <c r="C11" s="125" t="s">
        <v>20</v>
      </c>
      <c r="D11" s="125"/>
      <c r="E11" s="125" t="s">
        <v>21</v>
      </c>
      <c r="F11" s="24"/>
      <c r="G11" s="10" t="s">
        <v>22</v>
      </c>
    </row>
    <row r="12" spans="1:7" ht="9.75" customHeight="1">
      <c r="A12" s="23" t="s">
        <v>23</v>
      </c>
      <c r="B12" s="23" t="s">
        <v>24</v>
      </c>
      <c r="C12" s="125"/>
      <c r="D12" s="125"/>
      <c r="E12" s="125"/>
      <c r="F12" s="25" t="s">
        <v>25</v>
      </c>
      <c r="G12" s="26" t="s">
        <v>26</v>
      </c>
    </row>
    <row r="13" spans="1:7" ht="9.75" customHeight="1">
      <c r="A13" s="22"/>
      <c r="B13" s="23" t="s">
        <v>27</v>
      </c>
      <c r="C13" s="125"/>
      <c r="D13" s="125"/>
      <c r="E13" s="125"/>
      <c r="F13" s="25"/>
      <c r="G13" s="26"/>
    </row>
    <row r="14" spans="1:7" ht="9.75" customHeight="1">
      <c r="A14" s="27">
        <v>1</v>
      </c>
      <c r="B14" s="28">
        <v>2</v>
      </c>
      <c r="C14" s="126">
        <v>3</v>
      </c>
      <c r="D14" s="126"/>
      <c r="E14" s="29" t="s">
        <v>28</v>
      </c>
      <c r="F14" s="29" t="s">
        <v>29</v>
      </c>
      <c r="G14" s="30" t="s">
        <v>30</v>
      </c>
    </row>
    <row r="15" spans="1:7" ht="15" customHeight="1">
      <c r="A15" s="31" t="s">
        <v>31</v>
      </c>
      <c r="B15" s="32" t="s">
        <v>32</v>
      </c>
      <c r="C15" s="127" t="s">
        <v>33</v>
      </c>
      <c r="D15" s="127"/>
      <c r="E15" s="33" t="s">
        <v>281</v>
      </c>
      <c r="F15" s="34" t="s">
        <v>284</v>
      </c>
      <c r="G15" s="35">
        <f>E15-F15</f>
        <v>4811200.96</v>
      </c>
    </row>
    <row r="16" spans="1:7" ht="15" customHeight="1">
      <c r="A16" s="36" t="s">
        <v>34</v>
      </c>
      <c r="B16" s="37"/>
      <c r="C16" s="128"/>
      <c r="D16" s="128"/>
      <c r="E16" s="39"/>
      <c r="F16" s="40"/>
      <c r="G16" s="41"/>
    </row>
    <row r="17" spans="1:24" ht="16.5" customHeight="1">
      <c r="A17" s="42" t="s">
        <v>35</v>
      </c>
      <c r="B17" s="43">
        <v>10</v>
      </c>
      <c r="C17" s="129" t="s">
        <v>36</v>
      </c>
      <c r="D17" s="129"/>
      <c r="E17" s="44">
        <v>5328000</v>
      </c>
      <c r="F17" s="45">
        <v>3751306.49</v>
      </c>
      <c r="G17" s="45">
        <f aca="true" t="shared" si="0" ref="G17:G51">E17-F17</f>
        <v>1576693.5099999998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22.5" customHeight="1">
      <c r="A18" s="42" t="s">
        <v>37</v>
      </c>
      <c r="B18" s="43">
        <v>10</v>
      </c>
      <c r="C18" s="129" t="s">
        <v>38</v>
      </c>
      <c r="D18" s="129"/>
      <c r="E18" s="44">
        <v>199400</v>
      </c>
      <c r="F18" s="45">
        <v>177094.49</v>
      </c>
      <c r="G18" s="45">
        <f t="shared" si="0"/>
        <v>22305.51000000001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4.25" customHeight="1">
      <c r="A19" s="42" t="s">
        <v>39</v>
      </c>
      <c r="B19" s="43">
        <v>10</v>
      </c>
      <c r="C19" s="130" t="s">
        <v>40</v>
      </c>
      <c r="D19" s="130"/>
      <c r="E19" s="44">
        <v>199400</v>
      </c>
      <c r="F19" s="45">
        <v>177094.49</v>
      </c>
      <c r="G19" s="45">
        <f t="shared" si="0"/>
        <v>22305.51000000001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90">
      <c r="A20" s="42" t="s">
        <v>41</v>
      </c>
      <c r="B20" s="43">
        <v>10</v>
      </c>
      <c r="C20" s="130" t="s">
        <v>42</v>
      </c>
      <c r="D20" s="130"/>
      <c r="E20" s="44">
        <v>199400</v>
      </c>
      <c r="F20" s="45">
        <v>171787.89</v>
      </c>
      <c r="G20" s="45">
        <f t="shared" si="0"/>
        <v>27612.109999999986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38.75" customHeight="1">
      <c r="A21" s="42" t="s">
        <v>43</v>
      </c>
      <c r="B21" s="43">
        <v>10</v>
      </c>
      <c r="C21" s="130" t="s">
        <v>44</v>
      </c>
      <c r="D21" s="130"/>
      <c r="E21" s="44">
        <v>0</v>
      </c>
      <c r="F21" s="45">
        <v>5194.6</v>
      </c>
      <c r="G21" s="45">
        <f t="shared" si="0"/>
        <v>-5194.6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56.25">
      <c r="A22" s="42" t="s">
        <v>45</v>
      </c>
      <c r="B22" s="43">
        <v>10</v>
      </c>
      <c r="C22" s="130" t="s">
        <v>46</v>
      </c>
      <c r="D22" s="130"/>
      <c r="E22" s="44">
        <v>0</v>
      </c>
      <c r="F22" s="45">
        <v>112</v>
      </c>
      <c r="G22" s="45">
        <f t="shared" si="0"/>
        <v>-112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22.5">
      <c r="A23" s="42" t="s">
        <v>47</v>
      </c>
      <c r="B23" s="43"/>
      <c r="C23" s="130" t="s">
        <v>48</v>
      </c>
      <c r="D23" s="130"/>
      <c r="E23" s="44">
        <v>397300</v>
      </c>
      <c r="F23" s="45">
        <v>401031.61</v>
      </c>
      <c r="G23" s="45">
        <f t="shared" si="0"/>
        <v>-3731.609999999986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2.75">
      <c r="A24" s="42" t="s">
        <v>49</v>
      </c>
      <c r="B24" s="43"/>
      <c r="C24" s="130" t="s">
        <v>50</v>
      </c>
      <c r="D24" s="130"/>
      <c r="E24" s="44">
        <v>397300</v>
      </c>
      <c r="F24" s="45">
        <v>401031.61</v>
      </c>
      <c r="G24" s="45">
        <f t="shared" si="0"/>
        <v>-3731.609999999986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22.5">
      <c r="A25" s="42" t="s">
        <v>51</v>
      </c>
      <c r="B25" s="43"/>
      <c r="C25" s="130" t="s">
        <v>52</v>
      </c>
      <c r="D25" s="130"/>
      <c r="E25" s="44">
        <v>121500</v>
      </c>
      <c r="F25" s="45">
        <v>139119.82</v>
      </c>
      <c r="G25" s="45">
        <f t="shared" si="0"/>
        <v>-17619.820000000007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22.5">
      <c r="A26" s="42" t="s">
        <v>53</v>
      </c>
      <c r="B26" s="43"/>
      <c r="C26" s="130" t="s">
        <v>54</v>
      </c>
      <c r="D26" s="130"/>
      <c r="E26" s="44">
        <v>4500</v>
      </c>
      <c r="F26" s="45">
        <v>3852.28</v>
      </c>
      <c r="G26" s="45">
        <f t="shared" si="0"/>
        <v>647.7199999999998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22.5">
      <c r="A27" s="42" t="s">
        <v>55</v>
      </c>
      <c r="B27" s="43"/>
      <c r="C27" s="130" t="s">
        <v>56</v>
      </c>
      <c r="D27" s="130"/>
      <c r="E27" s="44">
        <v>266200</v>
      </c>
      <c r="F27" s="45">
        <v>275767.71</v>
      </c>
      <c r="G27" s="45">
        <f t="shared" si="0"/>
        <v>-9567.710000000021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22.5">
      <c r="A28" s="42" t="s">
        <v>57</v>
      </c>
      <c r="B28" s="43"/>
      <c r="C28" s="130" t="s">
        <v>58</v>
      </c>
      <c r="D28" s="130"/>
      <c r="E28" s="44">
        <v>5100</v>
      </c>
      <c r="F28" s="45">
        <v>-17708.2</v>
      </c>
      <c r="G28" s="45">
        <f t="shared" si="0"/>
        <v>22808.2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5" customHeight="1">
      <c r="A29" s="42" t="s">
        <v>59</v>
      </c>
      <c r="B29" s="43">
        <v>10</v>
      </c>
      <c r="C29" s="130" t="s">
        <v>60</v>
      </c>
      <c r="D29" s="130"/>
      <c r="E29" s="44">
        <v>210000</v>
      </c>
      <c r="F29" s="45">
        <v>204804.96</v>
      </c>
      <c r="G29" s="45">
        <f t="shared" si="0"/>
        <v>5195.040000000008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5" ht="45">
      <c r="A30" s="42" t="s">
        <v>61</v>
      </c>
      <c r="B30" s="43">
        <v>10</v>
      </c>
      <c r="C30" s="130" t="s">
        <v>62</v>
      </c>
      <c r="D30" s="130"/>
      <c r="E30" s="44">
        <v>27300</v>
      </c>
      <c r="F30" s="45">
        <v>15188.4</v>
      </c>
      <c r="G30" s="45">
        <f t="shared" si="0"/>
        <v>12111.6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</row>
    <row r="31" spans="1:25" ht="60" customHeight="1">
      <c r="A31" s="42" t="s">
        <v>63</v>
      </c>
      <c r="B31" s="43">
        <v>10</v>
      </c>
      <c r="C31" s="130" t="s">
        <v>64</v>
      </c>
      <c r="D31" s="130"/>
      <c r="E31" s="44">
        <v>0</v>
      </c>
      <c r="F31" s="45">
        <v>0</v>
      </c>
      <c r="G31" s="45">
        <f t="shared" si="0"/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</row>
    <row r="32" spans="1:25" ht="60" customHeight="1">
      <c r="A32" s="42"/>
      <c r="B32" s="43"/>
      <c r="C32" s="130" t="s">
        <v>282</v>
      </c>
      <c r="D32" s="130"/>
      <c r="E32" s="44">
        <v>0</v>
      </c>
      <c r="F32" s="45">
        <v>45</v>
      </c>
      <c r="G32" s="45">
        <f t="shared" si="0"/>
        <v>-45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</row>
    <row r="33" spans="1:24" ht="56.25">
      <c r="A33" s="42" t="s">
        <v>65</v>
      </c>
      <c r="B33" s="43">
        <v>10</v>
      </c>
      <c r="C33" s="130" t="s">
        <v>66</v>
      </c>
      <c r="D33" s="130"/>
      <c r="E33" s="44">
        <v>10700</v>
      </c>
      <c r="F33" s="45">
        <v>5639.18</v>
      </c>
      <c r="G33" s="45">
        <f t="shared" si="0"/>
        <v>5060.82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ht="63" customHeight="1">
      <c r="A34" s="42" t="s">
        <v>65</v>
      </c>
      <c r="B34" s="43">
        <v>10</v>
      </c>
      <c r="C34" s="130" t="s">
        <v>67</v>
      </c>
      <c r="D34" s="130"/>
      <c r="E34" s="44">
        <v>0</v>
      </c>
      <c r="F34" s="45">
        <v>5639.18</v>
      </c>
      <c r="G34" s="45">
        <f t="shared" si="0"/>
        <v>-5639.18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ht="67.5">
      <c r="A35" s="42" t="s">
        <v>68</v>
      </c>
      <c r="B35" s="43">
        <v>10</v>
      </c>
      <c r="C35" s="130" t="s">
        <v>69</v>
      </c>
      <c r="D35" s="130"/>
      <c r="E35" s="44">
        <v>0</v>
      </c>
      <c r="F35" s="45">
        <v>0</v>
      </c>
      <c r="G35" s="45">
        <f t="shared" si="0"/>
        <v>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2.75">
      <c r="A36" s="42"/>
      <c r="B36" s="43"/>
      <c r="C36" s="130" t="s">
        <v>70</v>
      </c>
      <c r="D36" s="130"/>
      <c r="E36" s="44">
        <v>0</v>
      </c>
      <c r="F36" s="45">
        <v>2892.38</v>
      </c>
      <c r="G36" s="45">
        <f t="shared" si="0"/>
        <v>-2892.38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 ht="15.75" customHeight="1">
      <c r="A37" s="42" t="s">
        <v>71</v>
      </c>
      <c r="B37" s="43">
        <v>10</v>
      </c>
      <c r="C37" s="130" t="s">
        <v>72</v>
      </c>
      <c r="D37" s="130"/>
      <c r="E37" s="44">
        <v>172000</v>
      </c>
      <c r="F37" s="45">
        <v>181040</v>
      </c>
      <c r="G37" s="45">
        <f t="shared" si="0"/>
        <v>-9040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24" ht="18" customHeight="1">
      <c r="A38" s="42" t="s">
        <v>71</v>
      </c>
      <c r="B38" s="43">
        <v>10</v>
      </c>
      <c r="C38" s="130" t="s">
        <v>73</v>
      </c>
      <c r="D38" s="130"/>
      <c r="E38" s="44">
        <v>172000</v>
      </c>
      <c r="F38" s="45">
        <v>181040</v>
      </c>
      <c r="G38" s="45">
        <f t="shared" si="0"/>
        <v>-9040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24" ht="33.75">
      <c r="A39" s="42" t="s">
        <v>74</v>
      </c>
      <c r="B39" s="43">
        <v>10</v>
      </c>
      <c r="C39" s="130" t="s">
        <v>75</v>
      </c>
      <c r="D39" s="130"/>
      <c r="E39" s="44">
        <v>0</v>
      </c>
      <c r="F39" s="45">
        <v>0</v>
      </c>
      <c r="G39" s="45">
        <f t="shared" si="0"/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 ht="15" customHeight="1">
      <c r="A40" s="42" t="s">
        <v>76</v>
      </c>
      <c r="B40" s="43">
        <v>10</v>
      </c>
      <c r="C40" s="130" t="s">
        <v>77</v>
      </c>
      <c r="D40" s="130"/>
      <c r="E40" s="44">
        <v>3076200</v>
      </c>
      <c r="F40" s="45">
        <v>2064104.96</v>
      </c>
      <c r="G40" s="45">
        <f t="shared" si="0"/>
        <v>1012095.04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 ht="45">
      <c r="A41" s="42" t="s">
        <v>78</v>
      </c>
      <c r="B41" s="43">
        <v>10</v>
      </c>
      <c r="C41" s="130" t="s">
        <v>79</v>
      </c>
      <c r="D41" s="130"/>
      <c r="E41" s="44">
        <v>119800</v>
      </c>
      <c r="F41" s="45">
        <v>32338.18</v>
      </c>
      <c r="G41" s="45">
        <f t="shared" si="0"/>
        <v>87461.82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 ht="15" customHeight="1">
      <c r="A42" s="42" t="s">
        <v>80</v>
      </c>
      <c r="B42" s="43">
        <v>10</v>
      </c>
      <c r="C42" s="130" t="s">
        <v>81</v>
      </c>
      <c r="D42" s="130"/>
      <c r="E42" s="44">
        <v>3156400</v>
      </c>
      <c r="F42" s="45">
        <v>2031766.78</v>
      </c>
      <c r="G42" s="45">
        <f t="shared" si="0"/>
        <v>1124633.22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2.75">
      <c r="A43" s="42"/>
      <c r="B43" s="43">
        <v>10</v>
      </c>
      <c r="C43" s="130" t="s">
        <v>82</v>
      </c>
      <c r="D43" s="130"/>
      <c r="E43" s="44">
        <v>403400</v>
      </c>
      <c r="F43" s="45">
        <v>386804.87</v>
      </c>
      <c r="G43" s="45">
        <f t="shared" si="0"/>
        <v>16595.130000000005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 ht="12.75">
      <c r="A44" s="42"/>
      <c r="B44" s="43">
        <v>10</v>
      </c>
      <c r="C44" s="130" t="s">
        <v>83</v>
      </c>
      <c r="D44" s="130"/>
      <c r="E44" s="44">
        <v>2753000</v>
      </c>
      <c r="F44" s="45">
        <v>1644961.91</v>
      </c>
      <c r="G44" s="45">
        <f t="shared" si="0"/>
        <v>1108038.09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1:24" ht="15" customHeight="1">
      <c r="A45" s="42" t="s">
        <v>84</v>
      </c>
      <c r="B45" s="43">
        <v>10</v>
      </c>
      <c r="C45" s="130" t="s">
        <v>85</v>
      </c>
      <c r="D45" s="130"/>
      <c r="E45" s="44">
        <v>4400</v>
      </c>
      <c r="F45" s="45">
        <v>1100</v>
      </c>
      <c r="G45" s="45">
        <f t="shared" si="0"/>
        <v>3300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1:24" ht="90">
      <c r="A46" s="42" t="s">
        <v>86</v>
      </c>
      <c r="B46" s="43">
        <v>10</v>
      </c>
      <c r="C46" s="130" t="s">
        <v>87</v>
      </c>
      <c r="D46" s="130"/>
      <c r="E46" s="44">
        <v>4400</v>
      </c>
      <c r="F46" s="45">
        <v>1100</v>
      </c>
      <c r="G46" s="45">
        <f t="shared" si="0"/>
        <v>3300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51.75" customHeight="1">
      <c r="A47" s="42" t="s">
        <v>88</v>
      </c>
      <c r="B47" s="43">
        <v>10</v>
      </c>
      <c r="C47" s="130" t="s">
        <v>89</v>
      </c>
      <c r="D47" s="130"/>
      <c r="E47" s="44">
        <v>1238600</v>
      </c>
      <c r="F47" s="45">
        <v>903170.47</v>
      </c>
      <c r="G47" s="45">
        <f t="shared" si="0"/>
        <v>335429.53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4" ht="90">
      <c r="A48" s="42" t="s">
        <v>90</v>
      </c>
      <c r="B48" s="43">
        <v>10</v>
      </c>
      <c r="C48" s="130" t="s">
        <v>91</v>
      </c>
      <c r="D48" s="130"/>
      <c r="E48" s="44">
        <v>0</v>
      </c>
      <c r="F48" s="45">
        <v>0</v>
      </c>
      <c r="G48" s="45">
        <f t="shared" si="0"/>
        <v>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1:24" ht="89.25" customHeight="1">
      <c r="A49" s="42" t="s">
        <v>92</v>
      </c>
      <c r="B49" s="43">
        <v>10</v>
      </c>
      <c r="C49" s="130" t="s">
        <v>93</v>
      </c>
      <c r="D49" s="130"/>
      <c r="E49" s="44">
        <v>1238600</v>
      </c>
      <c r="F49" s="45">
        <v>850472.87</v>
      </c>
      <c r="G49" s="45">
        <f t="shared" si="0"/>
        <v>388127.13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ht="12.75">
      <c r="A50" s="42"/>
      <c r="B50" s="43"/>
      <c r="C50" s="130" t="s">
        <v>94</v>
      </c>
      <c r="D50" s="130"/>
      <c r="E50" s="44">
        <v>0</v>
      </c>
      <c r="F50" s="45">
        <v>52697.6</v>
      </c>
      <c r="G50" s="45">
        <f t="shared" si="0"/>
        <v>-52697.6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ht="41.25" customHeight="1">
      <c r="A51" s="42" t="s">
        <v>95</v>
      </c>
      <c r="B51" s="43">
        <v>10</v>
      </c>
      <c r="C51" s="130" t="s">
        <v>96</v>
      </c>
      <c r="D51" s="130"/>
      <c r="E51" s="48"/>
      <c r="F51" s="45"/>
      <c r="G51" s="45">
        <f t="shared" si="0"/>
        <v>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1:24" ht="41.25" customHeight="1">
      <c r="A52" s="42"/>
      <c r="B52" s="43"/>
      <c r="C52" s="130" t="s">
        <v>97</v>
      </c>
      <c r="D52" s="130"/>
      <c r="E52" s="48"/>
      <c r="F52" s="45"/>
      <c r="G52" s="4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1:24" ht="68.25" customHeight="1">
      <c r="A53" s="42" t="s">
        <v>98</v>
      </c>
      <c r="B53" s="43">
        <v>10</v>
      </c>
      <c r="C53" s="130" t="s">
        <v>99</v>
      </c>
      <c r="D53" s="130"/>
      <c r="E53" s="44"/>
      <c r="F53" s="45"/>
      <c r="G53" s="4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4" ht="75.75" customHeight="1">
      <c r="A54" s="42" t="s">
        <v>100</v>
      </c>
      <c r="B54" s="43">
        <v>10</v>
      </c>
      <c r="C54" s="130" t="s">
        <v>101</v>
      </c>
      <c r="D54" s="130"/>
      <c r="E54" s="44">
        <v>0</v>
      </c>
      <c r="F54" s="45">
        <v>0</v>
      </c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1:24" ht="12.75">
      <c r="A55" s="42" t="s">
        <v>102</v>
      </c>
      <c r="B55" s="43" t="s">
        <v>103</v>
      </c>
      <c r="C55" s="130" t="s">
        <v>104</v>
      </c>
      <c r="D55" s="130"/>
      <c r="E55" s="44">
        <v>2100</v>
      </c>
      <c r="F55" s="45">
        <v>0</v>
      </c>
      <c r="G55" s="45">
        <f>E55-F55</f>
        <v>2100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4" ht="33.75">
      <c r="A56" s="42" t="s">
        <v>105</v>
      </c>
      <c r="B56" s="43" t="s">
        <v>103</v>
      </c>
      <c r="C56" s="130" t="s">
        <v>106</v>
      </c>
      <c r="D56" s="130"/>
      <c r="E56" s="44">
        <v>2100</v>
      </c>
      <c r="F56" s="45">
        <v>0</v>
      </c>
      <c r="G56" s="45">
        <f>E56-F56</f>
        <v>2100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24" ht="15" customHeight="1">
      <c r="A57" s="42" t="s">
        <v>107</v>
      </c>
      <c r="B57" s="43">
        <v>10</v>
      </c>
      <c r="C57" s="130" t="s">
        <v>108</v>
      </c>
      <c r="D57" s="130"/>
      <c r="E57" s="44">
        <v>0</v>
      </c>
      <c r="F57" s="45">
        <v>0</v>
      </c>
      <c r="G57" s="45">
        <f>E57-F57</f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ht="22.5">
      <c r="A58" s="42" t="s">
        <v>109</v>
      </c>
      <c r="B58" s="43">
        <v>10</v>
      </c>
      <c r="C58" s="130" t="s">
        <v>110</v>
      </c>
      <c r="D58" s="130"/>
      <c r="E58" s="44">
        <v>0</v>
      </c>
      <c r="F58" s="45">
        <v>0</v>
      </c>
      <c r="G58" s="45">
        <f>E58-F58</f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2.75">
      <c r="A59" s="42"/>
      <c r="B59" s="43"/>
      <c r="C59" s="130"/>
      <c r="D59" s="130"/>
      <c r="E59" s="44"/>
      <c r="F59" s="45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ht="12.75">
      <c r="A60" s="42"/>
      <c r="B60" s="43"/>
      <c r="C60" s="130"/>
      <c r="D60" s="130"/>
      <c r="E60" s="44"/>
      <c r="F60" s="45"/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40.5" customHeight="1">
      <c r="A61" s="42" t="s">
        <v>111</v>
      </c>
      <c r="B61" s="43">
        <v>10</v>
      </c>
      <c r="C61" s="130" t="s">
        <v>112</v>
      </c>
      <c r="D61" s="130"/>
      <c r="E61" s="45">
        <v>5703600</v>
      </c>
      <c r="F61" s="45">
        <v>2469092.55</v>
      </c>
      <c r="G61" s="45">
        <f>E61-F61</f>
        <v>3234507.45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ht="38.25" customHeight="1">
      <c r="A62" s="42" t="s">
        <v>113</v>
      </c>
      <c r="B62" s="43">
        <v>10</v>
      </c>
      <c r="C62" s="130" t="s">
        <v>114</v>
      </c>
      <c r="D62" s="130"/>
      <c r="E62" s="45">
        <v>1678300</v>
      </c>
      <c r="F62" s="45">
        <v>1678300</v>
      </c>
      <c r="G62" s="45">
        <f>E62-F62</f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ht="45">
      <c r="A63" s="42" t="s">
        <v>115</v>
      </c>
      <c r="B63" s="43">
        <v>10</v>
      </c>
      <c r="C63" s="130" t="s">
        <v>116</v>
      </c>
      <c r="D63" s="130"/>
      <c r="E63" s="44">
        <v>65900</v>
      </c>
      <c r="F63" s="44">
        <v>59300</v>
      </c>
      <c r="G63" s="45">
        <f>E63-F63</f>
        <v>6600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45">
      <c r="A64" s="42" t="s">
        <v>117</v>
      </c>
      <c r="B64" s="43">
        <v>10</v>
      </c>
      <c r="C64" s="130" t="s">
        <v>118</v>
      </c>
      <c r="D64" s="130"/>
      <c r="E64" s="44">
        <v>200</v>
      </c>
      <c r="F64" s="44">
        <v>200</v>
      </c>
      <c r="G64" s="45">
        <f>E64-F64</f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22.5">
      <c r="A65" s="42" t="s">
        <v>119</v>
      </c>
      <c r="B65" s="43">
        <v>10</v>
      </c>
      <c r="C65" s="130" t="s">
        <v>120</v>
      </c>
      <c r="D65" s="130"/>
      <c r="E65" s="45">
        <v>3959200</v>
      </c>
      <c r="F65" s="45">
        <v>731292.55</v>
      </c>
      <c r="G65" s="45">
        <f>E65-F65</f>
        <v>3227907.45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7" ht="15" customHeight="1">
      <c r="A66" s="49"/>
      <c r="B66" s="50"/>
      <c r="C66" s="130" t="s">
        <v>121</v>
      </c>
      <c r="D66" s="130"/>
      <c r="E66" s="44" t="s">
        <v>122</v>
      </c>
      <c r="F66" s="45">
        <v>0</v>
      </c>
      <c r="G66" s="51"/>
    </row>
    <row r="67" spans="1:7" ht="12.75" customHeight="1">
      <c r="A67" s="52"/>
      <c r="B67" s="38"/>
      <c r="C67" s="131"/>
      <c r="D67" s="131"/>
      <c r="E67" s="53"/>
      <c r="F67" s="53"/>
      <c r="G67" s="53"/>
    </row>
    <row r="68" spans="1:7" ht="12.75" customHeight="1">
      <c r="A68" s="54"/>
      <c r="B68" s="55"/>
      <c r="C68" s="56"/>
      <c r="D68" s="56"/>
      <c r="E68" s="56"/>
      <c r="F68" s="56"/>
      <c r="G68" s="56"/>
    </row>
    <row r="69" spans="1:7" ht="12.75" customHeight="1">
      <c r="A69" s="54"/>
      <c r="B69" s="55"/>
      <c r="C69" s="56"/>
      <c r="D69" s="56"/>
      <c r="E69" s="56"/>
      <c r="F69" s="56"/>
      <c r="G69" s="56"/>
    </row>
    <row r="70" spans="1:7" ht="22.5" customHeight="1">
      <c r="A70" s="54"/>
      <c r="B70" s="55"/>
      <c r="C70" s="56"/>
      <c r="D70" s="56"/>
      <c r="E70" s="56"/>
      <c r="F70" s="56"/>
      <c r="G70" s="56"/>
    </row>
    <row r="71" spans="1:5" ht="11.25" customHeight="1">
      <c r="A71" s="4"/>
      <c r="B71" s="4"/>
      <c r="C71" s="14"/>
      <c r="D71" s="14"/>
      <c r="E71" s="57"/>
    </row>
    <row r="72" spans="1:5" ht="11.25" customHeight="1">
      <c r="A72" s="4"/>
      <c r="B72" s="4"/>
      <c r="C72" s="14"/>
      <c r="D72" s="14"/>
      <c r="E72" s="57"/>
    </row>
    <row r="73" spans="1:5" ht="11.25" customHeight="1">
      <c r="A73" s="4"/>
      <c r="B73" s="4"/>
      <c r="C73" s="14"/>
      <c r="D73" s="14"/>
      <c r="E73" s="57"/>
    </row>
    <row r="74" spans="1:5" ht="11.25" customHeight="1">
      <c r="A74" s="4"/>
      <c r="B74" s="4"/>
      <c r="C74" s="14"/>
      <c r="D74" s="14"/>
      <c r="E74" s="57"/>
    </row>
    <row r="75" spans="1:5" ht="11.25" customHeight="1">
      <c r="A75" s="4"/>
      <c r="B75" s="4"/>
      <c r="C75" s="14"/>
      <c r="D75" s="14"/>
      <c r="E75" s="57"/>
    </row>
    <row r="76" spans="1:5" ht="11.25" customHeight="1">
      <c r="A76" s="4"/>
      <c r="B76" s="4"/>
      <c r="C76" s="14"/>
      <c r="D76" s="14"/>
      <c r="E76" s="57"/>
    </row>
    <row r="77" spans="1:5" ht="11.25" customHeight="1">
      <c r="A77" s="4"/>
      <c r="B77" s="4"/>
      <c r="C77" s="14"/>
      <c r="D77" s="14"/>
      <c r="E77" s="57"/>
    </row>
    <row r="78" spans="1:5" ht="11.25" customHeight="1">
      <c r="A78" s="4"/>
      <c r="B78" s="4"/>
      <c r="C78" s="14"/>
      <c r="D78" s="14"/>
      <c r="E78" s="57"/>
    </row>
    <row r="79" spans="1:5" ht="11.25" customHeight="1">
      <c r="A79" s="4"/>
      <c r="B79" s="4"/>
      <c r="C79" s="14"/>
      <c r="D79" s="14"/>
      <c r="E79" s="57"/>
    </row>
    <row r="80" spans="1:5" ht="11.25" customHeight="1">
      <c r="A80" s="4"/>
      <c r="B80" s="4"/>
      <c r="C80" s="14"/>
      <c r="D80" s="14"/>
      <c r="E80" s="57"/>
    </row>
    <row r="81" spans="1:5" ht="11.25" customHeight="1">
      <c r="A81" s="4"/>
      <c r="B81" s="4"/>
      <c r="C81" s="14"/>
      <c r="D81" s="14"/>
      <c r="E81" s="57"/>
    </row>
    <row r="82" spans="1:5" ht="11.25" customHeight="1">
      <c r="A82" s="4"/>
      <c r="B82" s="4"/>
      <c r="C82" s="14"/>
      <c r="D82" s="14"/>
      <c r="E82" s="57"/>
    </row>
    <row r="83" spans="1:5" ht="11.25" customHeight="1">
      <c r="A83" s="4"/>
      <c r="B83" s="4"/>
      <c r="C83" s="14"/>
      <c r="D83" s="14"/>
      <c r="E83" s="57"/>
    </row>
    <row r="84" spans="1:5" ht="11.25" customHeight="1">
      <c r="A84" s="4"/>
      <c r="B84" s="4"/>
      <c r="C84" s="14"/>
      <c r="D84" s="14"/>
      <c r="E84" s="57"/>
    </row>
    <row r="85" spans="1:5" ht="11.25" customHeight="1">
      <c r="A85" s="4"/>
      <c r="B85" s="4"/>
      <c r="C85" s="14"/>
      <c r="D85" s="14"/>
      <c r="E85" s="57"/>
    </row>
    <row r="86" spans="1:5" ht="11.25" customHeight="1">
      <c r="A86" s="4"/>
      <c r="B86" s="4"/>
      <c r="C86" s="14"/>
      <c r="D86" s="14"/>
      <c r="E86" s="57"/>
    </row>
    <row r="87" spans="1:5" ht="11.25" customHeight="1">
      <c r="A87" s="4"/>
      <c r="B87" s="4"/>
      <c r="C87" s="14"/>
      <c r="D87" s="14"/>
      <c r="E87" s="57"/>
    </row>
    <row r="88" spans="1:5" ht="11.25" customHeight="1">
      <c r="A88" s="4"/>
      <c r="B88" s="4"/>
      <c r="C88" s="14"/>
      <c r="D88" s="14"/>
      <c r="E88" s="57"/>
    </row>
    <row r="89" spans="1:5" ht="11.25" customHeight="1">
      <c r="A89" s="4"/>
      <c r="B89" s="4"/>
      <c r="C89" s="14"/>
      <c r="D89" s="14"/>
      <c r="E89" s="57"/>
    </row>
    <row r="90" spans="1:5" ht="11.25" customHeight="1">
      <c r="A90" s="4"/>
      <c r="B90" s="4"/>
      <c r="C90" s="14"/>
      <c r="D90" s="14"/>
      <c r="E90" s="57"/>
    </row>
    <row r="91" ht="23.25" customHeight="1">
      <c r="A91" s="4"/>
    </row>
    <row r="92" ht="9.75" customHeight="1"/>
    <row r="93" spans="1:4" ht="12.75" customHeight="1">
      <c r="A93" s="14"/>
      <c r="B93" s="14"/>
      <c r="C93" s="7"/>
      <c r="D93" s="7"/>
    </row>
  </sheetData>
  <sheetProtection selectLockedCells="1" selectUnlockedCells="1"/>
  <mergeCells count="61">
    <mergeCell ref="C63:D63"/>
    <mergeCell ref="C64:D64"/>
    <mergeCell ref="C65:D65"/>
    <mergeCell ref="C66:D66"/>
    <mergeCell ref="C67:D67"/>
    <mergeCell ref="C32:D32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1:F1"/>
    <mergeCell ref="A3:E3"/>
    <mergeCell ref="A6:C6"/>
    <mergeCell ref="D6:E6"/>
    <mergeCell ref="A9:G9"/>
    <mergeCell ref="C11:D13"/>
    <mergeCell ref="E11:E13"/>
  </mergeCells>
  <printOptions/>
  <pageMargins left="0.7875" right="0.39375" top="0.5902777777777778" bottom="0.7875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SheetLayoutView="100" zoomScalePageLayoutView="0" workbookViewId="0" topLeftCell="A70">
      <selection activeCell="F82" sqref="F82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19.375" style="0" customWidth="1"/>
    <col min="4" max="4" width="20.625" style="0" customWidth="1"/>
    <col min="5" max="5" width="14.375" style="0" customWidth="1"/>
    <col min="6" max="6" width="32.875" style="0" customWidth="1"/>
    <col min="23" max="23" width="10.375" style="0" customWidth="1"/>
  </cols>
  <sheetData>
    <row r="1" spans="5:6" ht="12.75">
      <c r="E1" s="132" t="s">
        <v>123</v>
      </c>
      <c r="F1" s="132"/>
    </row>
    <row r="2" spans="1:6" ht="12.75" customHeight="1">
      <c r="A2" s="124" t="s">
        <v>124</v>
      </c>
      <c r="B2" s="124"/>
      <c r="C2" s="124"/>
      <c r="D2" s="124"/>
      <c r="E2" s="124"/>
      <c r="F2" s="124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19</v>
      </c>
      <c r="C4" s="125" t="s">
        <v>125</v>
      </c>
      <c r="D4" s="125" t="s">
        <v>126</v>
      </c>
      <c r="E4" s="24"/>
      <c r="F4" s="10" t="s">
        <v>22</v>
      </c>
    </row>
    <row r="5" spans="1:6" ht="9.75" customHeight="1">
      <c r="A5" s="23" t="s">
        <v>23</v>
      </c>
      <c r="B5" s="23" t="s">
        <v>24</v>
      </c>
      <c r="C5" s="125"/>
      <c r="D5" s="125"/>
      <c r="E5" s="25" t="s">
        <v>25</v>
      </c>
      <c r="F5" s="26" t="s">
        <v>26</v>
      </c>
    </row>
    <row r="6" spans="1:6" ht="9.75" customHeight="1">
      <c r="A6" s="22"/>
      <c r="B6" s="23" t="s">
        <v>27</v>
      </c>
      <c r="C6" s="125"/>
      <c r="D6" s="125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28</v>
      </c>
      <c r="E7" s="29" t="s">
        <v>29</v>
      </c>
      <c r="F7" s="30" t="s">
        <v>30</v>
      </c>
    </row>
    <row r="8" spans="1:6" ht="15" customHeight="1">
      <c r="A8" s="31" t="s">
        <v>127</v>
      </c>
      <c r="B8" s="32" t="s">
        <v>128</v>
      </c>
      <c r="C8" s="58" t="s">
        <v>33</v>
      </c>
      <c r="D8" s="59">
        <v>11368800</v>
      </c>
      <c r="E8" s="60">
        <v>6150366.37</v>
      </c>
      <c r="F8" s="61">
        <f>D8-E8</f>
        <v>5218433.63</v>
      </c>
    </row>
    <row r="9" spans="1:6" ht="15" customHeight="1">
      <c r="A9" s="36" t="s">
        <v>34</v>
      </c>
      <c r="B9" s="37"/>
      <c r="C9" s="62"/>
      <c r="D9" s="63"/>
      <c r="E9" s="60"/>
      <c r="F9" s="41"/>
    </row>
    <row r="10" spans="1:23" ht="22.5">
      <c r="A10" s="42" t="s">
        <v>129</v>
      </c>
      <c r="B10" s="43">
        <v>200</v>
      </c>
      <c r="C10" s="64" t="s">
        <v>130</v>
      </c>
      <c r="D10" s="44">
        <v>784300</v>
      </c>
      <c r="E10" s="45">
        <v>679565.16</v>
      </c>
      <c r="F10" s="65">
        <f aca="true" t="shared" si="0" ref="F10:F49">D10-E10</f>
        <v>104734.83999999997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5" customHeight="1">
      <c r="A11" s="42" t="s">
        <v>131</v>
      </c>
      <c r="B11" s="43">
        <v>200</v>
      </c>
      <c r="C11" s="64" t="s">
        <v>132</v>
      </c>
      <c r="D11" s="44">
        <v>553200</v>
      </c>
      <c r="E11" s="45">
        <v>485097.05</v>
      </c>
      <c r="F11" s="65">
        <f t="shared" si="0"/>
        <v>68102.95000000001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5" customHeight="1">
      <c r="A12" s="42" t="s">
        <v>133</v>
      </c>
      <c r="B12" s="43">
        <v>200</v>
      </c>
      <c r="C12" s="64" t="s">
        <v>134</v>
      </c>
      <c r="D12" s="44">
        <v>49200</v>
      </c>
      <c r="E12" s="45">
        <v>36842.4</v>
      </c>
      <c r="F12" s="65">
        <f t="shared" si="0"/>
        <v>12357.599999999999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2.5" customHeight="1">
      <c r="A13" s="42" t="s">
        <v>135</v>
      </c>
      <c r="B13" s="43">
        <v>200</v>
      </c>
      <c r="C13" s="64" t="s">
        <v>136</v>
      </c>
      <c r="D13" s="44">
        <v>14900</v>
      </c>
      <c r="E13" s="45">
        <v>11126.4</v>
      </c>
      <c r="F13" s="65">
        <f t="shared" si="0"/>
        <v>3773.6000000000004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>
      <c r="A14" s="42" t="s">
        <v>135</v>
      </c>
      <c r="B14" s="43">
        <v>200</v>
      </c>
      <c r="C14" s="64" t="s">
        <v>137</v>
      </c>
      <c r="D14" s="44">
        <v>167000</v>
      </c>
      <c r="E14" s="45">
        <v>146499.31</v>
      </c>
      <c r="F14" s="65">
        <f t="shared" si="0"/>
        <v>20500.690000000002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5" customHeight="1">
      <c r="A15" s="66" t="s">
        <v>138</v>
      </c>
      <c r="B15" s="67"/>
      <c r="C15" s="68" t="s">
        <v>139</v>
      </c>
      <c r="D15" s="69" t="s">
        <v>140</v>
      </c>
      <c r="E15" s="70">
        <v>679565.16</v>
      </c>
      <c r="F15" s="65">
        <f t="shared" si="0"/>
        <v>104734.83999999997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22.5">
      <c r="A16" s="42" t="s">
        <v>129</v>
      </c>
      <c r="B16" s="43">
        <v>200</v>
      </c>
      <c r="C16" s="64" t="s">
        <v>141</v>
      </c>
      <c r="D16" s="44">
        <v>2390800</v>
      </c>
      <c r="E16" s="45">
        <v>1399496.13</v>
      </c>
      <c r="F16" s="65">
        <f t="shared" si="0"/>
        <v>991303.8700000001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5" customHeight="1">
      <c r="A17" s="42" t="s">
        <v>131</v>
      </c>
      <c r="B17" s="43">
        <v>200</v>
      </c>
      <c r="C17" s="64" t="s">
        <v>142</v>
      </c>
      <c r="D17" s="44">
        <v>1733100</v>
      </c>
      <c r="E17" s="45">
        <v>1006481.53</v>
      </c>
      <c r="F17" s="65">
        <f t="shared" si="0"/>
        <v>726618.47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5" customHeight="1">
      <c r="A18" s="42" t="s">
        <v>133</v>
      </c>
      <c r="B18" s="43">
        <v>200</v>
      </c>
      <c r="C18" s="64" t="s">
        <v>143</v>
      </c>
      <c r="D18" s="44">
        <v>102200</v>
      </c>
      <c r="E18" s="45">
        <v>78306.6</v>
      </c>
      <c r="F18" s="65">
        <f t="shared" si="0"/>
        <v>23893.399999999994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5" customHeight="1">
      <c r="A19" s="42" t="s">
        <v>144</v>
      </c>
      <c r="B19" s="43"/>
      <c r="C19" s="64" t="s">
        <v>145</v>
      </c>
      <c r="D19" s="44">
        <v>32000</v>
      </c>
      <c r="E19" s="45">
        <v>23525.28</v>
      </c>
      <c r="F19" s="65">
        <f t="shared" si="0"/>
        <v>8474.720000000001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1.75" customHeight="1">
      <c r="A20" s="42" t="s">
        <v>135</v>
      </c>
      <c r="B20" s="43">
        <v>200</v>
      </c>
      <c r="C20" s="64" t="s">
        <v>146</v>
      </c>
      <c r="D20" s="44">
        <v>523500</v>
      </c>
      <c r="E20" s="45">
        <v>291182.72</v>
      </c>
      <c r="F20" s="65">
        <f t="shared" si="0"/>
        <v>232317.28000000003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5" customHeight="1">
      <c r="A21" s="42" t="s">
        <v>147</v>
      </c>
      <c r="B21" s="43">
        <v>200</v>
      </c>
      <c r="C21" s="64" t="s">
        <v>148</v>
      </c>
      <c r="D21" s="44">
        <v>117800</v>
      </c>
      <c r="E21" s="45">
        <v>89829.99</v>
      </c>
      <c r="F21" s="65">
        <f t="shared" si="0"/>
        <v>27970.009999999995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5" customHeight="1">
      <c r="A22" s="42" t="s">
        <v>149</v>
      </c>
      <c r="B22" s="43"/>
      <c r="C22" s="64" t="s">
        <v>150</v>
      </c>
      <c r="D22" s="44">
        <v>5200</v>
      </c>
      <c r="E22" s="45">
        <v>5158.48</v>
      </c>
      <c r="F22" s="65">
        <f t="shared" si="0"/>
        <v>41.52000000000044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5" customHeight="1">
      <c r="A23" s="42" t="s">
        <v>149</v>
      </c>
      <c r="B23" s="43">
        <v>200</v>
      </c>
      <c r="C23" s="64" t="s">
        <v>151</v>
      </c>
      <c r="D23" s="44">
        <v>14200</v>
      </c>
      <c r="E23" s="45">
        <v>8596.25</v>
      </c>
      <c r="F23" s="65">
        <f t="shared" si="0"/>
        <v>5603.75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5" customHeight="1">
      <c r="A24" s="42" t="s">
        <v>152</v>
      </c>
      <c r="B24" s="43"/>
      <c r="C24" s="64" t="s">
        <v>153</v>
      </c>
      <c r="D24" s="44">
        <v>1100</v>
      </c>
      <c r="E24" s="45">
        <v>1100</v>
      </c>
      <c r="F24" s="65">
        <f t="shared" si="0"/>
        <v>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5" customHeight="1">
      <c r="A25" s="42" t="s">
        <v>154</v>
      </c>
      <c r="B25" s="43">
        <v>200</v>
      </c>
      <c r="C25" s="64" t="s">
        <v>155</v>
      </c>
      <c r="D25" s="44">
        <v>38100</v>
      </c>
      <c r="E25" s="45">
        <v>24891.25</v>
      </c>
      <c r="F25" s="65">
        <f t="shared" si="0"/>
        <v>13208.75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2.5" customHeight="1">
      <c r="A26" s="42" t="s">
        <v>156</v>
      </c>
      <c r="B26" s="43">
        <v>200</v>
      </c>
      <c r="C26" s="64" t="s">
        <v>157</v>
      </c>
      <c r="D26" s="44">
        <v>5000</v>
      </c>
      <c r="E26" s="45">
        <v>4908.33</v>
      </c>
      <c r="F26" s="65">
        <f t="shared" si="0"/>
        <v>91.67000000000007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5" customHeight="1">
      <c r="A27" s="42" t="s">
        <v>158</v>
      </c>
      <c r="B27" s="43">
        <v>200</v>
      </c>
      <c r="C27" s="64" t="s">
        <v>159</v>
      </c>
      <c r="D27" s="44">
        <v>55200</v>
      </c>
      <c r="E27" s="45">
        <v>45175.66</v>
      </c>
      <c r="F27" s="65">
        <f t="shared" si="0"/>
        <v>10024.339999999997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5.5" customHeight="1">
      <c r="A28" s="42" t="s">
        <v>160</v>
      </c>
      <c r="B28" s="43">
        <v>200</v>
      </c>
      <c r="C28" s="64" t="s">
        <v>161</v>
      </c>
      <c r="D28" s="44">
        <v>214300</v>
      </c>
      <c r="E28" s="45">
        <v>153916.8</v>
      </c>
      <c r="F28" s="65">
        <f t="shared" si="0"/>
        <v>60383.20000000001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6.25" customHeight="1">
      <c r="A29" s="42" t="s">
        <v>162</v>
      </c>
      <c r="B29" s="43">
        <v>200</v>
      </c>
      <c r="C29" s="64" t="s">
        <v>163</v>
      </c>
      <c r="D29" s="44">
        <v>0</v>
      </c>
      <c r="E29" s="45">
        <v>0</v>
      </c>
      <c r="F29" s="65">
        <f t="shared" si="0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7.75" customHeight="1">
      <c r="A30" s="42" t="s">
        <v>164</v>
      </c>
      <c r="B30" s="43">
        <v>200</v>
      </c>
      <c r="C30" s="64" t="s">
        <v>165</v>
      </c>
      <c r="D30" s="44">
        <v>214300</v>
      </c>
      <c r="E30" s="45">
        <v>153916.8</v>
      </c>
      <c r="F30" s="65">
        <f t="shared" si="0"/>
        <v>60383.20000000001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6" ht="15" customHeight="1">
      <c r="A31" s="71" t="s">
        <v>138</v>
      </c>
      <c r="B31" s="72"/>
      <c r="C31" s="68" t="s">
        <v>166</v>
      </c>
      <c r="D31" s="69">
        <v>2723900</v>
      </c>
      <c r="E31" s="70">
        <v>1643242.9</v>
      </c>
      <c r="F31" s="65">
        <f t="shared" si="0"/>
        <v>1080657.1</v>
      </c>
    </row>
    <row r="32" spans="1:6" ht="27" customHeight="1">
      <c r="A32" s="42" t="s">
        <v>164</v>
      </c>
      <c r="B32" s="73"/>
      <c r="C32" s="64" t="s">
        <v>167</v>
      </c>
      <c r="D32" s="63" t="s">
        <v>168</v>
      </c>
      <c r="E32" s="74" t="s">
        <v>169</v>
      </c>
      <c r="F32" s="65">
        <f t="shared" si="0"/>
        <v>0</v>
      </c>
    </row>
    <row r="33" spans="1:6" ht="15" customHeight="1">
      <c r="A33" s="75" t="s">
        <v>138</v>
      </c>
      <c r="B33" s="72"/>
      <c r="C33" s="76" t="s">
        <v>170</v>
      </c>
      <c r="D33" s="77" t="s">
        <v>171</v>
      </c>
      <c r="E33" s="70" t="s">
        <v>169</v>
      </c>
      <c r="F33" s="65">
        <f t="shared" si="0"/>
        <v>0</v>
      </c>
    </row>
    <row r="34" spans="1:6" ht="15" customHeight="1">
      <c r="A34" s="52" t="s">
        <v>172</v>
      </c>
      <c r="B34" s="78"/>
      <c r="C34" s="79" t="s">
        <v>173</v>
      </c>
      <c r="D34" s="59" t="s">
        <v>174</v>
      </c>
      <c r="E34" s="74" t="s">
        <v>174</v>
      </c>
      <c r="F34" s="65">
        <f t="shared" si="0"/>
        <v>0</v>
      </c>
    </row>
    <row r="35" spans="1:6" ht="15" customHeight="1">
      <c r="A35" s="71" t="s">
        <v>138</v>
      </c>
      <c r="B35" s="72"/>
      <c r="C35" s="80" t="s">
        <v>175</v>
      </c>
      <c r="D35" s="69">
        <v>5000</v>
      </c>
      <c r="E35" s="70">
        <v>5000</v>
      </c>
      <c r="F35" s="65">
        <f t="shared" si="0"/>
        <v>0</v>
      </c>
    </row>
    <row r="36" spans="1:6" ht="15" customHeight="1">
      <c r="A36" s="42" t="s">
        <v>172</v>
      </c>
      <c r="B36" s="73"/>
      <c r="C36" s="39" t="s">
        <v>176</v>
      </c>
      <c r="D36" s="59" t="s">
        <v>177</v>
      </c>
      <c r="E36" s="74"/>
      <c r="F36" s="65">
        <f t="shared" si="0"/>
        <v>10000</v>
      </c>
    </row>
    <row r="37" spans="1:6" ht="15" customHeight="1">
      <c r="A37" s="81" t="s">
        <v>138</v>
      </c>
      <c r="B37" s="72"/>
      <c r="C37" s="68" t="s">
        <v>176</v>
      </c>
      <c r="D37" s="69" t="s">
        <v>177</v>
      </c>
      <c r="E37" s="70"/>
      <c r="F37" s="65">
        <f t="shared" si="0"/>
        <v>10000</v>
      </c>
    </row>
    <row r="38" spans="1:6" ht="15" customHeight="1">
      <c r="A38" s="42" t="s">
        <v>158</v>
      </c>
      <c r="B38" s="73"/>
      <c r="C38" s="39" t="s">
        <v>178</v>
      </c>
      <c r="D38" s="59">
        <v>6000</v>
      </c>
      <c r="E38" s="74"/>
      <c r="F38" s="65">
        <f t="shared" si="0"/>
        <v>6000</v>
      </c>
    </row>
    <row r="39" spans="1:6" ht="15" customHeight="1">
      <c r="A39" s="82" t="s">
        <v>158</v>
      </c>
      <c r="B39" s="83"/>
      <c r="C39" s="39" t="s">
        <v>179</v>
      </c>
      <c r="D39" s="59">
        <v>2400</v>
      </c>
      <c r="E39" s="74" t="s">
        <v>180</v>
      </c>
      <c r="F39" s="65">
        <f t="shared" si="0"/>
        <v>1000</v>
      </c>
    </row>
    <row r="40" spans="1:6" ht="15" customHeight="1">
      <c r="A40" s="82" t="s">
        <v>181</v>
      </c>
      <c r="B40" s="83"/>
      <c r="C40" s="39" t="s">
        <v>182</v>
      </c>
      <c r="D40" s="59">
        <v>143100</v>
      </c>
      <c r="E40" s="74">
        <v>142889</v>
      </c>
      <c r="F40" s="65">
        <f t="shared" si="0"/>
        <v>211</v>
      </c>
    </row>
    <row r="41" spans="1:6" ht="15" customHeight="1">
      <c r="A41" s="82" t="s">
        <v>181</v>
      </c>
      <c r="B41" s="83"/>
      <c r="C41" s="39" t="s">
        <v>183</v>
      </c>
      <c r="D41" s="59">
        <v>10800</v>
      </c>
      <c r="E41" s="74">
        <v>10640.79</v>
      </c>
      <c r="F41" s="65">
        <f t="shared" si="0"/>
        <v>159.20999999999913</v>
      </c>
    </row>
    <row r="42" spans="1:6" ht="15" customHeight="1">
      <c r="A42" s="82" t="s">
        <v>184</v>
      </c>
      <c r="B42" s="83"/>
      <c r="C42" s="39" t="s">
        <v>185</v>
      </c>
      <c r="D42" s="59">
        <v>47000</v>
      </c>
      <c r="E42" s="74" t="s">
        <v>186</v>
      </c>
      <c r="F42" s="65">
        <f t="shared" si="0"/>
        <v>145.33000000000175</v>
      </c>
    </row>
    <row r="43" spans="1:6" ht="15" customHeight="1">
      <c r="A43" s="82" t="s">
        <v>187</v>
      </c>
      <c r="B43" s="83"/>
      <c r="C43" s="39" t="s">
        <v>188</v>
      </c>
      <c r="D43" s="59">
        <v>156000</v>
      </c>
      <c r="E43" s="74" t="s">
        <v>189</v>
      </c>
      <c r="F43" s="65">
        <f t="shared" si="0"/>
        <v>20663</v>
      </c>
    </row>
    <row r="44" spans="1:6" ht="15" customHeight="1">
      <c r="A44" s="82" t="s">
        <v>190</v>
      </c>
      <c r="B44" s="83"/>
      <c r="C44" s="39" t="s">
        <v>191</v>
      </c>
      <c r="D44" s="59">
        <v>17600</v>
      </c>
      <c r="E44" s="74" t="s">
        <v>192</v>
      </c>
      <c r="F44" s="65">
        <f t="shared" si="0"/>
        <v>65.63999999999942</v>
      </c>
    </row>
    <row r="45" spans="1:6" ht="15" customHeight="1">
      <c r="A45" s="82" t="s">
        <v>158</v>
      </c>
      <c r="B45" s="83"/>
      <c r="C45" s="39" t="s">
        <v>193</v>
      </c>
      <c r="D45" s="59">
        <v>34000</v>
      </c>
      <c r="E45" s="74" t="s">
        <v>194</v>
      </c>
      <c r="F45" s="65">
        <f t="shared" si="0"/>
        <v>0</v>
      </c>
    </row>
    <row r="46" spans="1:6" ht="15" customHeight="1">
      <c r="A46" s="71" t="s">
        <v>138</v>
      </c>
      <c r="B46" s="72"/>
      <c r="C46" s="68" t="s">
        <v>195</v>
      </c>
      <c r="D46" s="69">
        <v>416900</v>
      </c>
      <c r="E46" s="70">
        <v>388655.82</v>
      </c>
      <c r="F46" s="65">
        <f t="shared" si="0"/>
        <v>28244.179999999993</v>
      </c>
    </row>
    <row r="47" spans="1:6" ht="24.75" customHeight="1">
      <c r="A47" s="42" t="s">
        <v>129</v>
      </c>
      <c r="B47" s="73"/>
      <c r="C47" s="39" t="s">
        <v>196</v>
      </c>
      <c r="D47" s="59">
        <v>65900</v>
      </c>
      <c r="E47" s="74">
        <v>49246.29</v>
      </c>
      <c r="F47" s="65">
        <f t="shared" si="0"/>
        <v>16653.71</v>
      </c>
    </row>
    <row r="48" spans="1:6" ht="15" customHeight="1">
      <c r="A48" s="42" t="s">
        <v>131</v>
      </c>
      <c r="B48" s="84"/>
      <c r="C48" s="39" t="s">
        <v>197</v>
      </c>
      <c r="D48" s="59">
        <v>51300</v>
      </c>
      <c r="E48" s="74">
        <v>37878.14</v>
      </c>
      <c r="F48" s="65">
        <f t="shared" si="0"/>
        <v>13421.86</v>
      </c>
    </row>
    <row r="49" spans="1:6" ht="27" customHeight="1">
      <c r="A49" s="42" t="s">
        <v>135</v>
      </c>
      <c r="B49" s="84"/>
      <c r="C49" s="39" t="s">
        <v>198</v>
      </c>
      <c r="D49" s="59">
        <v>14600</v>
      </c>
      <c r="E49" s="74">
        <v>11368.15</v>
      </c>
      <c r="F49" s="65">
        <f t="shared" si="0"/>
        <v>3231.8500000000004</v>
      </c>
    </row>
    <row r="50" spans="1:6" ht="15" customHeight="1">
      <c r="A50" s="85" t="s">
        <v>138</v>
      </c>
      <c r="B50" s="86"/>
      <c r="C50" s="68" t="s">
        <v>199</v>
      </c>
      <c r="D50" s="69">
        <v>65900</v>
      </c>
      <c r="E50" s="70">
        <v>49246.29</v>
      </c>
      <c r="F50" s="65">
        <v>10053.71</v>
      </c>
    </row>
    <row r="51" spans="1:6" ht="25.5" customHeight="1" hidden="1">
      <c r="A51" s="42"/>
      <c r="B51" s="84"/>
      <c r="C51" s="39"/>
      <c r="D51" s="59" t="s">
        <v>200</v>
      </c>
      <c r="E51" s="74" t="s">
        <v>201</v>
      </c>
      <c r="F51" s="65">
        <f>D51-E51</f>
        <v>33000</v>
      </c>
    </row>
    <row r="52" spans="1:6" ht="25.5" customHeight="1">
      <c r="A52" s="42" t="s">
        <v>202</v>
      </c>
      <c r="B52" s="84"/>
      <c r="C52" s="39" t="s">
        <v>203</v>
      </c>
      <c r="D52" s="59">
        <v>19200</v>
      </c>
      <c r="E52" s="74" t="s">
        <v>204</v>
      </c>
      <c r="F52" s="65">
        <f>D52-E52</f>
        <v>19200</v>
      </c>
    </row>
    <row r="53" spans="1:6" ht="25.5" customHeight="1">
      <c r="A53" s="42" t="s">
        <v>158</v>
      </c>
      <c r="B53" s="84"/>
      <c r="C53" s="39" t="s">
        <v>205</v>
      </c>
      <c r="D53" s="59">
        <v>60800</v>
      </c>
      <c r="E53" s="74">
        <v>43520.66</v>
      </c>
      <c r="F53" s="65">
        <f>D53-E53</f>
        <v>17279.339999999997</v>
      </c>
    </row>
    <row r="54" spans="1:6" ht="25.5" customHeight="1">
      <c r="A54" s="42"/>
      <c r="B54" s="84"/>
      <c r="C54" s="39" t="s">
        <v>206</v>
      </c>
      <c r="D54" s="59">
        <v>10700</v>
      </c>
      <c r="E54" s="74">
        <v>1396</v>
      </c>
      <c r="F54" s="65"/>
    </row>
    <row r="55" spans="1:6" ht="25.5" customHeight="1">
      <c r="A55" s="71" t="s">
        <v>138</v>
      </c>
      <c r="B55" s="72"/>
      <c r="C55" s="68" t="s">
        <v>207</v>
      </c>
      <c r="D55" s="69">
        <v>90700</v>
      </c>
      <c r="E55" s="70">
        <v>44916.66</v>
      </c>
      <c r="F55" s="65">
        <f aca="true" t="shared" si="1" ref="F55:F62">D55-E55</f>
        <v>45783.34</v>
      </c>
    </row>
    <row r="56" spans="1:6" ht="24.75" customHeight="1">
      <c r="A56" s="42" t="s">
        <v>156</v>
      </c>
      <c r="B56" s="73"/>
      <c r="C56" s="39" t="s">
        <v>208</v>
      </c>
      <c r="D56" s="59">
        <v>388500</v>
      </c>
      <c r="E56" s="74" t="s">
        <v>209</v>
      </c>
      <c r="F56" s="65">
        <f t="shared" si="1"/>
        <v>328150</v>
      </c>
    </row>
    <row r="57" spans="1:6" ht="24.75" customHeight="1">
      <c r="A57" s="42" t="s">
        <v>156</v>
      </c>
      <c r="B57" s="73"/>
      <c r="C57" s="39" t="s">
        <v>210</v>
      </c>
      <c r="D57" s="59">
        <v>8800</v>
      </c>
      <c r="E57" s="74" t="s">
        <v>211</v>
      </c>
      <c r="F57" s="65">
        <f t="shared" si="1"/>
        <v>100</v>
      </c>
    </row>
    <row r="58" spans="1:6" ht="22.5" customHeight="1">
      <c r="A58" s="42" t="s">
        <v>156</v>
      </c>
      <c r="B58" s="73"/>
      <c r="C58" s="39" t="s">
        <v>212</v>
      </c>
      <c r="D58" s="59">
        <v>108900</v>
      </c>
      <c r="E58" s="74" t="s">
        <v>213</v>
      </c>
      <c r="F58" s="65">
        <f t="shared" si="1"/>
        <v>400</v>
      </c>
    </row>
    <row r="59" spans="1:6" ht="15" customHeight="1">
      <c r="A59" s="81" t="s">
        <v>138</v>
      </c>
      <c r="B59" s="72"/>
      <c r="C59" s="68" t="s">
        <v>214</v>
      </c>
      <c r="D59" s="69">
        <v>506200</v>
      </c>
      <c r="E59" s="70" t="s">
        <v>215</v>
      </c>
      <c r="F59" s="65">
        <f t="shared" si="1"/>
        <v>328650</v>
      </c>
    </row>
    <row r="60" spans="1:6" ht="24" customHeight="1">
      <c r="A60" s="42" t="s">
        <v>156</v>
      </c>
      <c r="B60" s="73"/>
      <c r="C60" s="39" t="s">
        <v>216</v>
      </c>
      <c r="D60" s="59">
        <v>10000</v>
      </c>
      <c r="E60" s="74" t="s">
        <v>204</v>
      </c>
      <c r="F60" s="65">
        <f t="shared" si="1"/>
        <v>10000</v>
      </c>
    </row>
    <row r="61" spans="1:6" ht="15" customHeight="1">
      <c r="A61" s="87" t="s">
        <v>138</v>
      </c>
      <c r="B61" s="88"/>
      <c r="C61" s="89" t="s">
        <v>217</v>
      </c>
      <c r="D61" s="90">
        <v>10000</v>
      </c>
      <c r="E61" s="90" t="s">
        <v>204</v>
      </c>
      <c r="F61" s="65">
        <f t="shared" si="1"/>
        <v>10000</v>
      </c>
    </row>
    <row r="62" spans="1:6" ht="15" customHeight="1">
      <c r="A62" s="42" t="s">
        <v>154</v>
      </c>
      <c r="B62" s="52"/>
      <c r="C62" s="53" t="s">
        <v>218</v>
      </c>
      <c r="D62" s="91">
        <v>68400</v>
      </c>
      <c r="E62" s="91">
        <v>66051.26</v>
      </c>
      <c r="F62" s="65">
        <f t="shared" si="1"/>
        <v>2348.7400000000052</v>
      </c>
    </row>
    <row r="63" spans="1:6" ht="15" customHeight="1">
      <c r="A63" s="42"/>
      <c r="B63" s="52"/>
      <c r="C63" s="53" t="s">
        <v>219</v>
      </c>
      <c r="D63" s="91">
        <v>30000</v>
      </c>
      <c r="E63" s="91"/>
      <c r="F63" s="65"/>
    </row>
    <row r="64" spans="1:6" ht="15" customHeight="1">
      <c r="A64" s="42"/>
      <c r="B64" s="52"/>
      <c r="C64" s="53" t="s">
        <v>220</v>
      </c>
      <c r="D64" s="91">
        <v>8000</v>
      </c>
      <c r="E64" s="91"/>
      <c r="F64" s="65"/>
    </row>
    <row r="65" spans="1:6" ht="27.75" customHeight="1">
      <c r="A65" s="42" t="s">
        <v>156</v>
      </c>
      <c r="B65" s="52"/>
      <c r="C65" s="53" t="s">
        <v>221</v>
      </c>
      <c r="D65" s="91">
        <v>73900</v>
      </c>
      <c r="E65" s="91" t="s">
        <v>222</v>
      </c>
      <c r="F65" s="65">
        <f aca="true" t="shared" si="2" ref="F65:F80">D65-E65</f>
        <v>11556.230000000003</v>
      </c>
    </row>
    <row r="66" spans="1:6" ht="27.75" customHeight="1">
      <c r="A66" s="42" t="s">
        <v>172</v>
      </c>
      <c r="B66" s="52"/>
      <c r="C66" s="53" t="s">
        <v>223</v>
      </c>
      <c r="D66" s="91">
        <v>3300</v>
      </c>
      <c r="E66" s="91" t="s">
        <v>224</v>
      </c>
      <c r="F66" s="65">
        <f t="shared" si="2"/>
        <v>0</v>
      </c>
    </row>
    <row r="67" spans="1:6" ht="27.75" customHeight="1">
      <c r="A67" s="42"/>
      <c r="B67" s="52"/>
      <c r="C67" s="53" t="s">
        <v>225</v>
      </c>
      <c r="D67" s="91">
        <v>40000</v>
      </c>
      <c r="E67" s="91">
        <v>36685.75</v>
      </c>
      <c r="F67" s="65">
        <f t="shared" si="2"/>
        <v>3314.25</v>
      </c>
    </row>
    <row r="68" spans="1:6" ht="21" customHeight="1">
      <c r="A68" s="42" t="s">
        <v>164</v>
      </c>
      <c r="B68" s="88"/>
      <c r="C68" s="53" t="s">
        <v>226</v>
      </c>
      <c r="D68" s="91">
        <v>10000</v>
      </c>
      <c r="E68" s="90" t="s">
        <v>204</v>
      </c>
      <c r="F68" s="65">
        <f t="shared" si="2"/>
        <v>10000</v>
      </c>
    </row>
    <row r="69" spans="1:6" ht="15" customHeight="1">
      <c r="A69" s="87" t="s">
        <v>138</v>
      </c>
      <c r="B69" s="88"/>
      <c r="C69" s="89" t="s">
        <v>227</v>
      </c>
      <c r="D69" s="90">
        <v>233600</v>
      </c>
      <c r="E69" s="90">
        <v>168380.78</v>
      </c>
      <c r="F69" s="65">
        <f t="shared" si="2"/>
        <v>65219.22</v>
      </c>
    </row>
    <row r="70" spans="1:6" ht="12.75">
      <c r="A70" s="42" t="s">
        <v>202</v>
      </c>
      <c r="B70" s="52"/>
      <c r="C70" s="53" t="s">
        <v>228</v>
      </c>
      <c r="D70" s="91">
        <v>52400</v>
      </c>
      <c r="E70" s="91" t="s">
        <v>229</v>
      </c>
      <c r="F70" s="65">
        <f t="shared" si="2"/>
        <v>10475.599999999999</v>
      </c>
    </row>
    <row r="71" spans="1:6" ht="12.75" hidden="1">
      <c r="A71" s="42" t="s">
        <v>172</v>
      </c>
      <c r="B71" s="52"/>
      <c r="C71" s="53" t="s">
        <v>230</v>
      </c>
      <c r="D71" s="91" t="s">
        <v>231</v>
      </c>
      <c r="E71" s="91"/>
      <c r="F71" s="65">
        <f t="shared" si="2"/>
        <v>3000</v>
      </c>
    </row>
    <row r="72" spans="1:6" ht="12.75">
      <c r="A72" s="42" t="s">
        <v>172</v>
      </c>
      <c r="B72" s="52"/>
      <c r="C72" s="53" t="s">
        <v>230</v>
      </c>
      <c r="D72" s="91">
        <v>13200</v>
      </c>
      <c r="E72" s="91" t="s">
        <v>232</v>
      </c>
      <c r="F72" s="65">
        <f t="shared" si="2"/>
        <v>3500</v>
      </c>
    </row>
    <row r="73" spans="1:6" ht="22.5" customHeight="1">
      <c r="A73" s="42" t="s">
        <v>138</v>
      </c>
      <c r="B73" s="88"/>
      <c r="C73" s="89" t="s">
        <v>233</v>
      </c>
      <c r="D73" s="90">
        <v>65600</v>
      </c>
      <c r="E73" s="90" t="s">
        <v>234</v>
      </c>
      <c r="F73" s="65">
        <f t="shared" si="2"/>
        <v>13975.599999999999</v>
      </c>
    </row>
    <row r="74" spans="1:6" ht="15" customHeight="1">
      <c r="A74" s="82" t="s">
        <v>235</v>
      </c>
      <c r="B74" s="88"/>
      <c r="C74" s="53" t="s">
        <v>236</v>
      </c>
      <c r="D74" s="91">
        <v>2386500</v>
      </c>
      <c r="E74" s="91">
        <v>2181335.5</v>
      </c>
      <c r="F74" s="65">
        <f t="shared" si="2"/>
        <v>205164.5</v>
      </c>
    </row>
    <row r="75" spans="1:6" ht="15" customHeight="1">
      <c r="A75" s="82"/>
      <c r="B75" s="88"/>
      <c r="C75" s="53" t="s">
        <v>237</v>
      </c>
      <c r="D75" s="91">
        <v>184800</v>
      </c>
      <c r="E75" s="91" t="s">
        <v>238</v>
      </c>
      <c r="F75" s="65">
        <f t="shared" si="2"/>
        <v>84800</v>
      </c>
    </row>
    <row r="76" spans="1:6" ht="15" customHeight="1">
      <c r="A76" s="82"/>
      <c r="B76" s="88"/>
      <c r="C76" s="53" t="s">
        <v>239</v>
      </c>
      <c r="D76" s="91">
        <v>46800</v>
      </c>
      <c r="E76" s="91" t="s">
        <v>240</v>
      </c>
      <c r="F76" s="65">
        <f t="shared" si="2"/>
        <v>0</v>
      </c>
    </row>
    <row r="77" spans="1:6" ht="15" customHeight="1">
      <c r="A77" s="82"/>
      <c r="B77" s="88"/>
      <c r="C77" s="89" t="s">
        <v>241</v>
      </c>
      <c r="D77" s="91">
        <v>12800</v>
      </c>
      <c r="E77" s="91" t="s">
        <v>242</v>
      </c>
      <c r="F77" s="65">
        <f t="shared" si="2"/>
        <v>44.13999999999942</v>
      </c>
    </row>
    <row r="78" spans="1:6" ht="15" customHeight="1">
      <c r="A78" s="82"/>
      <c r="B78" s="88"/>
      <c r="C78" s="89" t="s">
        <v>283</v>
      </c>
      <c r="D78" s="91">
        <v>585800</v>
      </c>
      <c r="E78" s="91" t="s">
        <v>243</v>
      </c>
      <c r="F78" s="65">
        <f t="shared" si="2"/>
        <v>0</v>
      </c>
    </row>
    <row r="79" spans="1:6" ht="15" customHeight="1">
      <c r="A79" s="82"/>
      <c r="B79" s="88"/>
      <c r="C79" s="89" t="s">
        <v>244</v>
      </c>
      <c r="D79" s="91">
        <v>3239800</v>
      </c>
      <c r="E79" s="91">
        <v>15293</v>
      </c>
      <c r="F79" s="65">
        <f t="shared" si="2"/>
        <v>3224507</v>
      </c>
    </row>
    <row r="80" spans="1:6" ht="15" customHeight="1">
      <c r="A80" s="88" t="s">
        <v>138</v>
      </c>
      <c r="B80" s="52"/>
      <c r="C80" s="89" t="s">
        <v>245</v>
      </c>
      <c r="D80" s="90">
        <v>6456500</v>
      </c>
      <c r="E80" s="90">
        <v>2941984.36</v>
      </c>
      <c r="F80" s="65">
        <f t="shared" si="2"/>
        <v>3514515.64</v>
      </c>
    </row>
    <row r="81" spans="1:6" ht="12.75">
      <c r="A81" s="92"/>
      <c r="B81" s="52"/>
      <c r="C81" s="53"/>
      <c r="D81" s="53"/>
      <c r="E81" s="53"/>
      <c r="F81" s="53"/>
    </row>
    <row r="82" spans="1:6" ht="25.5" customHeight="1">
      <c r="A82" s="93" t="s">
        <v>246</v>
      </c>
      <c r="B82" s="94">
        <v>450</v>
      </c>
      <c r="C82" s="53"/>
      <c r="D82" s="95" t="s">
        <v>247</v>
      </c>
      <c r="E82" s="96" t="s">
        <v>285</v>
      </c>
      <c r="F82" s="97" t="s">
        <v>33</v>
      </c>
    </row>
    <row r="83" ht="12.75">
      <c r="C83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99"/>
      <c r="C1" s="7"/>
      <c r="D1" s="100"/>
      <c r="E1" s="135" t="s">
        <v>248</v>
      </c>
      <c r="F1" s="135"/>
    </row>
    <row r="2" spans="1:6" ht="15">
      <c r="A2" s="124" t="s">
        <v>249</v>
      </c>
      <c r="B2" s="124"/>
      <c r="C2" s="124"/>
      <c r="D2" s="124"/>
      <c r="E2" s="124"/>
      <c r="F2" s="124"/>
    </row>
    <row r="3" spans="1:6" ht="11.25" customHeight="1">
      <c r="A3" s="18"/>
      <c r="B3" s="101"/>
      <c r="C3" s="19"/>
      <c r="D3" s="20"/>
      <c r="E3" s="20"/>
      <c r="F3" s="21"/>
    </row>
    <row r="4" spans="1:6" ht="18" customHeight="1">
      <c r="A4" s="22"/>
      <c r="B4" s="23" t="s">
        <v>19</v>
      </c>
      <c r="C4" s="125" t="s">
        <v>250</v>
      </c>
      <c r="D4" s="125" t="s">
        <v>21</v>
      </c>
      <c r="E4" s="24"/>
      <c r="F4" s="10" t="s">
        <v>22</v>
      </c>
    </row>
    <row r="5" spans="1:6" ht="18" customHeight="1">
      <c r="A5" s="23" t="s">
        <v>23</v>
      </c>
      <c r="B5" s="23" t="s">
        <v>24</v>
      </c>
      <c r="C5" s="125"/>
      <c r="D5" s="125"/>
      <c r="E5" s="25" t="s">
        <v>25</v>
      </c>
      <c r="F5" s="26" t="s">
        <v>26</v>
      </c>
    </row>
    <row r="6" spans="1:6" ht="18" customHeight="1">
      <c r="A6" s="22"/>
      <c r="B6" s="23" t="s">
        <v>27</v>
      </c>
      <c r="C6" s="125"/>
      <c r="D6" s="125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28</v>
      </c>
      <c r="E7" s="29" t="s">
        <v>29</v>
      </c>
      <c r="F7" s="30" t="s">
        <v>30</v>
      </c>
    </row>
    <row r="8" spans="1:6" ht="24" customHeight="1">
      <c r="A8" s="92" t="s">
        <v>251</v>
      </c>
      <c r="B8" s="32" t="s">
        <v>252</v>
      </c>
      <c r="C8" s="58" t="s">
        <v>33</v>
      </c>
      <c r="D8" s="39" t="s">
        <v>253</v>
      </c>
      <c r="E8" s="40" t="s">
        <v>286</v>
      </c>
      <c r="F8" s="102"/>
    </row>
    <row r="9" spans="1:6" ht="11.25" customHeight="1">
      <c r="A9" s="54" t="s">
        <v>254</v>
      </c>
      <c r="B9" s="103"/>
      <c r="C9" s="104"/>
      <c r="D9" s="105"/>
      <c r="E9" s="106"/>
      <c r="F9" s="107"/>
    </row>
    <row r="10" spans="1:6" ht="24.75" customHeight="1">
      <c r="A10" s="92" t="s">
        <v>255</v>
      </c>
      <c r="B10" s="108" t="s">
        <v>256</v>
      </c>
      <c r="C10" s="39" t="s">
        <v>33</v>
      </c>
      <c r="D10" s="39"/>
      <c r="E10" s="40"/>
      <c r="F10" s="41"/>
    </row>
    <row r="11" spans="1:6" ht="11.25" customHeight="1">
      <c r="A11" s="54" t="s">
        <v>257</v>
      </c>
      <c r="B11" s="103"/>
      <c r="C11" s="105"/>
      <c r="D11" s="105"/>
      <c r="E11" s="106"/>
      <c r="F11" s="107"/>
    </row>
    <row r="12" spans="1:6" ht="10.5" customHeight="1">
      <c r="A12" s="92" t="s">
        <v>258</v>
      </c>
      <c r="B12" s="109" t="s">
        <v>259</v>
      </c>
      <c r="C12" s="39"/>
      <c r="D12" s="39"/>
      <c r="E12" s="40"/>
      <c r="F12" s="41"/>
    </row>
    <row r="13" spans="1:6" ht="18" customHeight="1">
      <c r="A13" s="92"/>
      <c r="B13" s="109"/>
      <c r="C13" s="39"/>
      <c r="D13" s="39"/>
      <c r="E13" s="40"/>
      <c r="F13" s="41"/>
    </row>
    <row r="14" spans="1:6" ht="18" customHeight="1">
      <c r="A14" s="92"/>
      <c r="B14" s="109"/>
      <c r="C14" s="39"/>
      <c r="D14" s="39"/>
      <c r="E14" s="40"/>
      <c r="F14" s="41"/>
    </row>
    <row r="15" spans="1:6" ht="18" customHeight="1">
      <c r="A15" s="92"/>
      <c r="B15" s="109"/>
      <c r="C15" s="39"/>
      <c r="D15" s="39"/>
      <c r="E15" s="40"/>
      <c r="F15" s="41"/>
    </row>
    <row r="16" spans="1:6" ht="18" customHeight="1">
      <c r="A16" s="92"/>
      <c r="B16" s="109"/>
      <c r="C16" s="39"/>
      <c r="D16" s="39"/>
      <c r="E16" s="40"/>
      <c r="F16" s="41"/>
    </row>
    <row r="17" spans="1:6" ht="18" customHeight="1">
      <c r="A17" s="92"/>
      <c r="B17" s="109"/>
      <c r="C17" s="39"/>
      <c r="D17" s="39"/>
      <c r="E17" s="40"/>
      <c r="F17" s="41"/>
    </row>
    <row r="18" spans="1:6" ht="18" customHeight="1">
      <c r="A18" s="92"/>
      <c r="B18" s="109"/>
      <c r="C18" s="39"/>
      <c r="D18" s="39"/>
      <c r="E18" s="40"/>
      <c r="F18" s="41"/>
    </row>
    <row r="19" spans="1:6" ht="18" customHeight="1">
      <c r="A19" s="92"/>
      <c r="B19" s="109"/>
      <c r="C19" s="39"/>
      <c r="D19" s="39"/>
      <c r="E19" s="40"/>
      <c r="F19" s="41"/>
    </row>
    <row r="20" spans="1:6" ht="15" customHeight="1">
      <c r="A20" s="92"/>
      <c r="B20" s="109"/>
      <c r="C20" s="39"/>
      <c r="D20" s="39"/>
      <c r="E20" s="40"/>
      <c r="F20" s="41"/>
    </row>
    <row r="21" spans="1:6" ht="15.75" customHeight="1">
      <c r="A21" s="92"/>
      <c r="B21" s="109"/>
      <c r="C21" s="39"/>
      <c r="D21" s="39"/>
      <c r="E21" s="40"/>
      <c r="F21" s="41"/>
    </row>
    <row r="22" spans="1:6" ht="18" customHeight="1">
      <c r="A22" s="92"/>
      <c r="B22" s="109"/>
      <c r="C22" s="39"/>
      <c r="D22" s="39"/>
      <c r="E22" s="40"/>
      <c r="F22" s="41"/>
    </row>
    <row r="23" spans="1:6" ht="15" customHeight="1">
      <c r="A23" s="92"/>
      <c r="B23" s="109"/>
      <c r="C23" s="39"/>
      <c r="D23" s="39"/>
      <c r="E23" s="40"/>
      <c r="F23" s="41"/>
    </row>
    <row r="24" spans="1:6" ht="15" customHeight="1">
      <c r="A24" s="92"/>
      <c r="B24" s="110"/>
      <c r="C24" s="39"/>
      <c r="D24" s="39"/>
      <c r="E24" s="40"/>
      <c r="F24" s="41"/>
    </row>
    <row r="25" spans="1:6" ht="21" customHeight="1">
      <c r="A25" s="92" t="s">
        <v>260</v>
      </c>
      <c r="B25" s="37" t="s">
        <v>261</v>
      </c>
      <c r="C25" s="39" t="s">
        <v>33</v>
      </c>
      <c r="D25" s="39"/>
      <c r="E25" s="40"/>
      <c r="F25" s="41"/>
    </row>
    <row r="26" spans="1:6" ht="12" customHeight="1">
      <c r="A26" s="54" t="s">
        <v>262</v>
      </c>
      <c r="B26" s="103"/>
      <c r="C26" s="105"/>
      <c r="D26" s="105"/>
      <c r="E26" s="106"/>
      <c r="F26" s="107"/>
    </row>
    <row r="27" spans="1:6" ht="12.75" customHeight="1">
      <c r="A27" s="92" t="s">
        <v>263</v>
      </c>
      <c r="B27" s="108" t="s">
        <v>264</v>
      </c>
      <c r="C27" s="39"/>
      <c r="D27" s="39"/>
      <c r="E27" s="40"/>
      <c r="F27" s="41"/>
    </row>
    <row r="28" spans="1:6" ht="16.5" customHeight="1">
      <c r="A28" s="92"/>
      <c r="B28" s="108"/>
      <c r="C28" s="39"/>
      <c r="D28" s="39"/>
      <c r="E28" s="40"/>
      <c r="F28" s="41"/>
    </row>
    <row r="29" spans="1:6" ht="16.5" customHeight="1">
      <c r="A29" s="92"/>
      <c r="B29" s="108"/>
      <c r="C29" s="39"/>
      <c r="D29" s="39"/>
      <c r="E29" s="40"/>
      <c r="F29" s="41"/>
    </row>
    <row r="30" spans="1:6" ht="17.25" customHeight="1">
      <c r="A30" s="92"/>
      <c r="B30" s="108"/>
      <c r="C30" s="39"/>
      <c r="D30" s="39"/>
      <c r="E30" s="40"/>
      <c r="F30" s="41"/>
    </row>
    <row r="31" spans="1:6" ht="18" customHeight="1">
      <c r="A31" s="92"/>
      <c r="B31" s="108"/>
      <c r="C31" s="39"/>
      <c r="D31" s="39"/>
      <c r="E31" s="40"/>
      <c r="F31" s="41"/>
    </row>
    <row r="32" spans="1:6" ht="21" customHeight="1">
      <c r="A32" s="92" t="s">
        <v>265</v>
      </c>
      <c r="B32" s="37" t="s">
        <v>266</v>
      </c>
      <c r="C32" s="39"/>
      <c r="D32" s="39" t="s">
        <v>267</v>
      </c>
      <c r="E32" s="39" t="s">
        <v>286</v>
      </c>
      <c r="F32" s="111"/>
    </row>
    <row r="33" spans="1:6" ht="21" customHeight="1">
      <c r="A33" s="92" t="s">
        <v>258</v>
      </c>
      <c r="B33" s="37" t="s">
        <v>268</v>
      </c>
      <c r="C33" s="39"/>
      <c r="D33" s="39" t="s">
        <v>287</v>
      </c>
      <c r="E33" s="39" t="s">
        <v>290</v>
      </c>
      <c r="F33" s="41" t="s">
        <v>33</v>
      </c>
    </row>
    <row r="34" spans="1:6" ht="21" customHeight="1">
      <c r="A34" s="92"/>
      <c r="B34" s="103"/>
      <c r="C34" s="105"/>
      <c r="D34" s="105"/>
      <c r="E34" s="105"/>
      <c r="F34" s="107" t="s">
        <v>33</v>
      </c>
    </row>
    <row r="35" spans="1:6" ht="21" customHeight="1">
      <c r="A35" s="92" t="s">
        <v>269</v>
      </c>
      <c r="B35" s="103" t="s">
        <v>270</v>
      </c>
      <c r="C35" s="112"/>
      <c r="D35" s="112" t="s">
        <v>288</v>
      </c>
      <c r="E35" s="112" t="s">
        <v>289</v>
      </c>
      <c r="F35" s="113" t="s">
        <v>33</v>
      </c>
    </row>
    <row r="36" spans="1:6" ht="21" customHeight="1">
      <c r="A36" s="92"/>
      <c r="B36" s="114"/>
      <c r="C36" s="115"/>
      <c r="D36" s="115"/>
      <c r="E36" s="115"/>
      <c r="F36" s="116" t="s">
        <v>33</v>
      </c>
    </row>
    <row r="37" spans="1:6" ht="12.75" customHeight="1">
      <c r="A37" s="54"/>
      <c r="B37" s="55"/>
      <c r="C37" s="56"/>
      <c r="D37" s="56"/>
      <c r="E37" s="56"/>
      <c r="F37" s="56"/>
    </row>
    <row r="38" spans="1:6" ht="12.75" customHeight="1">
      <c r="A38" s="117" t="s">
        <v>271</v>
      </c>
      <c r="B38" s="55"/>
      <c r="C38" s="118"/>
      <c r="D38" s="56"/>
      <c r="E38" s="133" t="s">
        <v>272</v>
      </c>
      <c r="F38" s="133"/>
    </row>
    <row r="39" spans="1:6" ht="10.5" customHeight="1">
      <c r="A39" s="119"/>
      <c r="B39" s="55"/>
      <c r="C39" s="10" t="s">
        <v>273</v>
      </c>
      <c r="D39" s="56"/>
      <c r="E39" s="134" t="s">
        <v>274</v>
      </c>
      <c r="F39" s="134"/>
    </row>
    <row r="40" spans="1:6" ht="24.75" customHeight="1">
      <c r="A40" s="119"/>
      <c r="B40" s="55"/>
      <c r="C40" s="56"/>
      <c r="D40" s="56"/>
      <c r="E40" s="56"/>
      <c r="F40" s="56"/>
    </row>
    <row r="41" spans="1:6" ht="12.75" customHeight="1">
      <c r="A41" s="117" t="s">
        <v>275</v>
      </c>
      <c r="B41" s="55"/>
      <c r="C41" s="118"/>
      <c r="D41" s="56"/>
      <c r="E41" s="133"/>
      <c r="F41" s="133"/>
    </row>
    <row r="42" spans="1:6" ht="10.5" customHeight="1">
      <c r="A42" s="119" t="s">
        <v>276</v>
      </c>
      <c r="B42" s="55"/>
      <c r="C42" s="10" t="s">
        <v>273</v>
      </c>
      <c r="D42" s="56"/>
      <c r="E42" s="134" t="s">
        <v>274</v>
      </c>
      <c r="F42" s="134"/>
    </row>
    <row r="43" spans="1:6" ht="12.75" customHeight="1">
      <c r="A43" s="119"/>
      <c r="B43" s="55"/>
      <c r="C43" s="56"/>
      <c r="D43" s="56"/>
      <c r="E43" s="56"/>
      <c r="F43" s="56"/>
    </row>
    <row r="44" spans="1:6" ht="22.5" customHeight="1">
      <c r="A44" s="119" t="s">
        <v>277</v>
      </c>
      <c r="B44" s="55"/>
      <c r="C44" s="118"/>
      <c r="D44" s="56"/>
      <c r="E44" s="133" t="s">
        <v>278</v>
      </c>
      <c r="F44" s="133"/>
    </row>
    <row r="45" spans="1:6" ht="9.75" customHeight="1">
      <c r="A45" s="4"/>
      <c r="B45" s="55"/>
      <c r="C45" s="10" t="s">
        <v>273</v>
      </c>
      <c r="D45" s="56"/>
      <c r="E45" s="134" t="s">
        <v>274</v>
      </c>
      <c r="F45" s="134"/>
    </row>
    <row r="46" spans="1:6" ht="12.75" customHeight="1">
      <c r="A46" s="4"/>
      <c r="B46" s="55"/>
      <c r="C46" s="56"/>
      <c r="D46" s="56"/>
      <c r="E46" s="56"/>
      <c r="F46" s="56"/>
    </row>
    <row r="47" spans="1:6" ht="12.75" customHeight="1">
      <c r="A47" s="4"/>
      <c r="B47" s="55"/>
      <c r="C47" s="56"/>
      <c r="D47" s="56"/>
      <c r="E47" s="56"/>
      <c r="F47" s="56"/>
    </row>
    <row r="48" spans="1:6" ht="12.75" customHeight="1">
      <c r="A48" s="54"/>
      <c r="B48" s="55"/>
      <c r="C48" s="56"/>
      <c r="D48" s="56"/>
      <c r="E48" s="56"/>
      <c r="F48" s="56"/>
    </row>
    <row r="49" spans="1:6" ht="12.75" customHeight="1">
      <c r="A49" s="54"/>
      <c r="B49" s="55"/>
      <c r="C49" s="56"/>
      <c r="D49" s="56"/>
      <c r="E49" s="56"/>
      <c r="F49" s="56"/>
    </row>
    <row r="50" spans="1:6" ht="12.75" customHeight="1">
      <c r="A50" s="54"/>
      <c r="B50" s="55"/>
      <c r="C50" s="56"/>
      <c r="D50" s="56"/>
      <c r="E50" s="56"/>
      <c r="F50" s="56"/>
    </row>
    <row r="51" spans="1:6" ht="12.75" customHeight="1">
      <c r="A51" s="54"/>
      <c r="B51" s="55"/>
      <c r="C51" s="56"/>
      <c r="D51" s="56"/>
      <c r="E51" s="56"/>
      <c r="F51" s="56"/>
    </row>
    <row r="52" spans="1:6" ht="22.5" customHeight="1">
      <c r="A52" s="54"/>
      <c r="B52" s="55"/>
      <c r="C52" s="56"/>
      <c r="D52" s="56"/>
      <c r="E52" s="56"/>
      <c r="F52" s="56"/>
    </row>
    <row r="53" spans="1:4" ht="11.25" customHeight="1">
      <c r="A53" s="4"/>
      <c r="B53" s="4"/>
      <c r="C53" s="14"/>
      <c r="D53" s="57"/>
    </row>
    <row r="54" spans="1:4" ht="11.25" customHeight="1">
      <c r="A54" s="4"/>
      <c r="B54" s="4"/>
      <c r="C54" s="14"/>
      <c r="D54" s="57"/>
    </row>
    <row r="55" spans="1:4" ht="11.25" customHeight="1">
      <c r="A55" s="4"/>
      <c r="B55" s="4"/>
      <c r="C55" s="14"/>
      <c r="D55" s="57"/>
    </row>
    <row r="56" spans="1:4" ht="11.25" customHeight="1">
      <c r="A56" s="4"/>
      <c r="B56" s="4"/>
      <c r="C56" s="14"/>
      <c r="D56" s="57"/>
    </row>
    <row r="57" spans="1:4" ht="11.25" customHeight="1">
      <c r="A57" s="4"/>
      <c r="B57" s="4"/>
      <c r="C57" s="14"/>
      <c r="D57" s="57"/>
    </row>
    <row r="58" spans="1:4" ht="11.25" customHeight="1">
      <c r="A58" s="4"/>
      <c r="B58" s="4"/>
      <c r="C58" s="14"/>
      <c r="D58" s="57"/>
    </row>
    <row r="59" spans="1:4" ht="11.25" customHeight="1">
      <c r="A59" s="4"/>
      <c r="B59" s="4"/>
      <c r="C59" s="14"/>
      <c r="D59" s="57"/>
    </row>
    <row r="60" spans="1:4" ht="11.25" customHeight="1">
      <c r="A60" s="4"/>
      <c r="B60" s="4"/>
      <c r="C60" s="14"/>
      <c r="D60" s="57"/>
    </row>
    <row r="61" spans="1:4" ht="11.25" customHeight="1">
      <c r="A61" s="4"/>
      <c r="B61" s="4"/>
      <c r="C61" s="14"/>
      <c r="D61" s="57"/>
    </row>
    <row r="62" spans="1:4" ht="11.25" customHeight="1">
      <c r="A62" s="4"/>
      <c r="B62" s="4"/>
      <c r="C62" s="14"/>
      <c r="D62" s="57"/>
    </row>
    <row r="63" spans="1:4" ht="11.25" customHeight="1">
      <c r="A63" s="4"/>
      <c r="B63" s="4"/>
      <c r="C63" s="14"/>
      <c r="D63" s="57"/>
    </row>
    <row r="64" spans="1:4" ht="11.25" customHeight="1">
      <c r="A64" s="4"/>
      <c r="B64" s="4"/>
      <c r="C64" s="14"/>
      <c r="D64" s="57"/>
    </row>
    <row r="65" spans="1:4" ht="11.25" customHeight="1">
      <c r="A65" s="4"/>
      <c r="B65" s="4"/>
      <c r="C65" s="14"/>
      <c r="D65" s="57"/>
    </row>
    <row r="66" spans="1:4" ht="11.25" customHeight="1">
      <c r="A66" s="4"/>
      <c r="B66" s="4"/>
      <c r="C66" s="14"/>
      <c r="D66" s="57"/>
    </row>
    <row r="67" spans="1:4" ht="11.25" customHeight="1">
      <c r="A67" s="4"/>
      <c r="B67" s="4"/>
      <c r="C67" s="14"/>
      <c r="D67" s="57"/>
    </row>
    <row r="68" spans="1:4" ht="11.25" customHeight="1">
      <c r="A68" s="4"/>
      <c r="B68" s="4"/>
      <c r="C68" s="14"/>
      <c r="D68" s="57"/>
    </row>
    <row r="69" spans="1:4" ht="11.25" customHeight="1">
      <c r="A69" s="4"/>
      <c r="B69" s="4"/>
      <c r="C69" s="14"/>
      <c r="D69" s="57"/>
    </row>
    <row r="70" spans="1:4" ht="11.25" customHeight="1">
      <c r="A70" s="4"/>
      <c r="B70" s="4"/>
      <c r="C70" s="14"/>
      <c r="D70" s="57"/>
    </row>
    <row r="71" spans="1:4" ht="11.25" customHeight="1">
      <c r="A71" s="4"/>
      <c r="B71" s="4"/>
      <c r="C71" s="14"/>
      <c r="D71" s="57"/>
    </row>
    <row r="72" spans="1:4" ht="11.25" customHeight="1">
      <c r="A72" s="4"/>
      <c r="B72" s="4"/>
      <c r="C72" s="14"/>
      <c r="D72" s="57"/>
    </row>
    <row r="73" ht="23.25" customHeight="1">
      <c r="A73" s="4"/>
    </row>
    <row r="74" ht="9.75" customHeight="1"/>
    <row r="75" spans="1:3" ht="12.75" customHeight="1">
      <c r="A75" s="14"/>
      <c r="B75" s="14"/>
      <c r="C75" s="7"/>
    </row>
  </sheetData>
  <sheetProtection selectLockedCells="1" selectUnlockedCells="1"/>
  <mergeCells count="10">
    <mergeCell ref="E41:F41"/>
    <mergeCell ref="E42:F42"/>
    <mergeCell ref="E44:F44"/>
    <mergeCell ref="E45:F45"/>
    <mergeCell ref="E1:F1"/>
    <mergeCell ref="A2:F2"/>
    <mergeCell ref="C4:C6"/>
    <mergeCell ref="D4:D6"/>
    <mergeCell ref="E38:F38"/>
    <mergeCell ref="E39:F39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Мухина Светлана Степановна</cp:lastModifiedBy>
  <cp:lastPrinted>2015-12-03T10:28:43Z</cp:lastPrinted>
  <dcterms:modified xsi:type="dcterms:W3CDTF">2016-02-10T09:42:53Z</dcterms:modified>
  <cp:category/>
  <cp:version/>
  <cp:contentType/>
  <cp:contentStatus/>
</cp:coreProperties>
</file>